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1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<sst xmlns="http://schemas.openxmlformats.org/spreadsheetml/2006/main" count="412" uniqueCount="189">
  <si>
    <t>DEBT_T_XXGK_CXZQSY</t>
  </si>
  <si>
    <t xml:space="preserve"> AND T.AD_CODE_GK=441622 AND T.SET_YEAR_GK=2026 AND T.ZWLB_ID=01</t>
  </si>
  <si>
    <t>债券存续期公开</t>
  </si>
  <si>
    <t>AD_CODE_GK#441622</t>
  </si>
  <si>
    <t>AD_CODE#441622</t>
  </si>
  <si>
    <t>SET_YEAR_GK#2026</t>
  </si>
  <si>
    <t>ad_name#441622 龙川县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</si>
  <si>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</si>
  <si>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</si>
  <si>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</si>
  <si>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</si>
  <si>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</si>
  <si>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</si>
  <si>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</si>
  <si>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</si>
  <si>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</si>
  <si>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</si>
  <si>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</si>
  <si>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</si>
  <si>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</si>
  <si>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</si>
  <si>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</si>
  <si>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</si>
  <si>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</si>
  <si>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</si>
  <si>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2024年--2025年末441622 龙川县发行的新增地方政府一般债券情况表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</si>
  <si>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</si>
  <si>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</si>
  <si>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</si>
  <si>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</si>
  <si>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</si>
  <si>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</si>
  <si>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</si>
  <si>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</si>
  <si>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</si>
  <si>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</si>
  <si>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</si>
  <si>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</si>
  <si>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</si>
  <si>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</si>
  <si>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2024年广东省政府一般债券（二期）</t>
  </si>
  <si>
    <t>2405017</t>
  </si>
  <si>
    <t>一般债券</t>
  </si>
  <si>
    <t>2024</t>
  </si>
  <si>
    <t>2024-01-29</t>
  </si>
  <si>
    <t>2.6</t>
  </si>
  <si>
    <t>10年</t>
  </si>
  <si>
    <t>4a04a0bd562a11ef8dbdf4b78dd65761</t>
  </si>
  <si>
    <t>2024年广东省政府一般债券（七期）</t>
  </si>
  <si>
    <t>231913</t>
  </si>
  <si>
    <t>2024-08-06</t>
  </si>
  <si>
    <t>2.19</t>
  </si>
  <si>
    <t>008fdac7c1b311ee96ae30fd653ec18b</t>
  </si>
  <si>
    <t>2025年广东省政府一般债券（十一期）</t>
  </si>
  <si>
    <t>2571001</t>
  </si>
  <si>
    <t>2025</t>
  </si>
  <si>
    <t>2025-09-08</t>
  </si>
  <si>
    <t>1.99</t>
  </si>
  <si>
    <t>76062E552D45B211659F48A0D4D0C73C</t>
  </si>
  <si>
    <t>注：本表由使用债券资金的部门不迟于每年6月底前公开，反映截至上年末一般债券及项目信息。</t>
  </si>
  <si>
    <t xml:space="preserve"> AND T.AD_CODE_GK=441622 AND T.SET_YEAR_GK=2026 AND T.ZWLB_ID=02</t>
  </si>
  <si>
    <t>ZWLB_ID#02</t>
  </si>
  <si>
    <t>XMZCLX#</t>
  </si>
  <si>
    <t>XMSY#</t>
  </si>
  <si>
    <t>2024年--2025年末441622 龙川县发行的新增地方政府专项债券情况表</t>
  </si>
  <si>
    <t>债券项目资产类型</t>
  </si>
  <si>
    <t>已取得项目收益</t>
  </si>
  <si>
    <t>2025年度已取得收益</t>
  </si>
  <si>
    <t>项目预期收入</t>
  </si>
  <si>
    <t>2024年广东省政府专项债券（十三期）</t>
  </si>
  <si>
    <t>198454</t>
  </si>
  <si>
    <t>其他领域专项债券</t>
  </si>
  <si>
    <t>2024-03-27</t>
  </si>
  <si>
    <t>2.39</t>
  </si>
  <si>
    <t>7年</t>
  </si>
  <si>
    <t>2024年广东省政府专项债券（十四期）</t>
  </si>
  <si>
    <t>198455</t>
  </si>
  <si>
    <t>2.41</t>
  </si>
  <si>
    <t>2024年广东省政府专项债券（十五期）</t>
  </si>
  <si>
    <t>198456</t>
  </si>
  <si>
    <t>2.66</t>
  </si>
  <si>
    <t>15年</t>
  </si>
  <si>
    <t>2024年广东省政府专项债券（十六期）</t>
  </si>
  <si>
    <t>198457</t>
  </si>
  <si>
    <t>2.67</t>
  </si>
  <si>
    <t>20年</t>
  </si>
  <si>
    <t>2024年广东省政府专项债券（二十三期）</t>
  </si>
  <si>
    <t>2405270</t>
  </si>
  <si>
    <t>2024-05-08</t>
  </si>
  <si>
    <t>2.45</t>
  </si>
  <si>
    <t>2024年广东省政府专项债券（二十四期）</t>
  </si>
  <si>
    <t>2405271</t>
  </si>
  <si>
    <t>2.55</t>
  </si>
  <si>
    <t>2024年广东省政府专项债券（二十五期）</t>
  </si>
  <si>
    <t>2405272</t>
  </si>
  <si>
    <t>2.62</t>
  </si>
  <si>
    <t>2024年广东省政府专项债券（三十五期）</t>
  </si>
  <si>
    <t>2405335</t>
  </si>
  <si>
    <t>2024-05-29</t>
  </si>
  <si>
    <t>2.42</t>
  </si>
  <si>
    <t>2024年广东省政府专项债券（三十六期）</t>
  </si>
  <si>
    <t>2405336</t>
  </si>
  <si>
    <t>2.56</t>
  </si>
  <si>
    <t>2024年广东省政府专项债券（三十七期）</t>
  </si>
  <si>
    <t>2405337</t>
  </si>
  <si>
    <t>2024年广东省政府专项债券（四十六期）</t>
  </si>
  <si>
    <t>198501</t>
  </si>
  <si>
    <t>2024-06-12</t>
  </si>
  <si>
    <t>2.33</t>
  </si>
  <si>
    <t>2024年广东省政府专项债券（四十七期）</t>
  </si>
  <si>
    <t>198502</t>
  </si>
  <si>
    <t>2.51</t>
  </si>
  <si>
    <t>2024年广东省政府专项债券（六十一期）</t>
  </si>
  <si>
    <t>198552</t>
  </si>
  <si>
    <t>2024-08-30</t>
  </si>
  <si>
    <t>2.22</t>
  </si>
  <si>
    <t>2024年广东省政府专项债券（六十三期）</t>
  </si>
  <si>
    <t>198554</t>
  </si>
  <si>
    <t>2.3</t>
  </si>
  <si>
    <t>2024年广东省政府专项债券（七十期）</t>
  </si>
  <si>
    <t>2405983</t>
  </si>
  <si>
    <t>2024-09-25</t>
  </si>
  <si>
    <t>2.1</t>
  </si>
  <si>
    <t>2024年广东省政府专项债券（七十一期）</t>
  </si>
  <si>
    <t>2405984</t>
  </si>
  <si>
    <t>2.17</t>
  </si>
  <si>
    <t>2024年广东省政府专项债券（七十五期）</t>
  </si>
  <si>
    <t>2471079</t>
  </si>
  <si>
    <t>2024-10-22</t>
  </si>
  <si>
    <t>2024年广东省政府专项债券（七十七期）</t>
  </si>
  <si>
    <t>2471081</t>
  </si>
  <si>
    <t>2.37</t>
  </si>
  <si>
    <t>2025年广东省政府专项债券（三期）</t>
  </si>
  <si>
    <t>2505014</t>
  </si>
  <si>
    <t>2025-01-20</t>
  </si>
  <si>
    <t>1.7</t>
  </si>
  <si>
    <t>2025年广东省政府专项债券（九期）</t>
  </si>
  <si>
    <t>2505168</t>
  </si>
  <si>
    <t>土地储备专项债券</t>
  </si>
  <si>
    <t>2025-02-28</t>
  </si>
  <si>
    <t>1.77</t>
  </si>
  <si>
    <t>土地</t>
  </si>
  <si>
    <t>2025年广东省政府专项债券（二十四期）</t>
  </si>
  <si>
    <t>2505633</t>
  </si>
  <si>
    <t>2025-06-27</t>
  </si>
  <si>
    <t>1.64</t>
  </si>
  <si>
    <t>其他公共基础设施</t>
  </si>
  <si>
    <t>用于化解政府拖欠企业账款</t>
  </si>
  <si>
    <t>2025年广东省政府专项债券（三十七期）</t>
  </si>
  <si>
    <t>2571002</t>
  </si>
  <si>
    <t>2.32</t>
  </si>
  <si>
    <t>30年</t>
  </si>
  <si>
    <t>2025年广东省政府专项债券（三十九期）</t>
  </si>
  <si>
    <t>2571004</t>
  </si>
  <si>
    <t>2025年广东省政府专项债券（四十三期）</t>
  </si>
  <si>
    <t>2571008</t>
  </si>
  <si>
    <t>用于补充政府性基金财力</t>
  </si>
  <si>
    <t>2025年广东省政府专项债券（四十九期）</t>
  </si>
  <si>
    <t>2571055</t>
  </si>
  <si>
    <t>2025-09-23</t>
  </si>
  <si>
    <t>2025年广东省政府专项债券（五十三期）</t>
  </si>
  <si>
    <t>2571206</t>
  </si>
  <si>
    <t>2025-10-29</t>
  </si>
  <si>
    <t>注：本表由使用债券资金的部门不迟于每年6月底前公开，反映截至上年末专项债券及项目信息。</t>
  </si>
  <si>
    <t>DEBT_T_XXGK_CXSRZC</t>
  </si>
  <si>
    <t xml:space="preserve"> AND T.AD_CODE_GK=441622 AND T.SET_YEAR_GK=2026 AND T.ZWLB_ID='01'</t>
  </si>
  <si>
    <t>AD_NAME#441622 龙川县</t>
  </si>
  <si>
    <t>SET_YEAR#2026</t>
  </si>
  <si>
    <t>SR_AMT#</t>
  </si>
  <si>
    <t>GNFL_NAME#</t>
  </si>
  <si>
    <t>ZC_AMT#</t>
  </si>
  <si>
    <t>表3-2</t>
  </si>
  <si>
    <t>2024年--2025年末441622 龙川县发行的新增地方政府一般债券资金收支情况表</t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</si>
  <si>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</si>
  <si>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</si>
  <si>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</si>
  <si>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</si>
  <si>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</si>
  <si>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</si>
  <si>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205教育支出</t>
  </si>
  <si>
    <t>207文化旅游体育与传媒支出</t>
  </si>
  <si>
    <t>213农林水支出</t>
  </si>
  <si>
    <t>214交通运输支出</t>
  </si>
  <si>
    <t xml:space="preserve"> AND T.AD_CODE_GK=441622 AND T.SET_YEAR_GK=2026 AND T.ZWLB_ID='02'</t>
  </si>
  <si>
    <t>2024年--2025年末441622 龙川县发行的新增地方政府专项债券资金收支情况表</t>
  </si>
  <si>
    <t>2024年--2025年末新增专项债券资金收入</t>
  </si>
  <si>
    <t>2024年--2025年末新增专项债券资金安排的支出</t>
  </si>
  <si>
    <t>212城乡社区支出</t>
  </si>
  <si>
    <t>229其他支出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</si>
</sst>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4" applyNumberFormat="0" applyAlignment="0" applyProtection="0">
      <alignment vertical="center"/>
    </xf>
    <xf numFmtId="0" fontId="15" fillId="4" borderId="25" applyNumberFormat="0" applyAlignment="0" applyProtection="0">
      <alignment vertical="center"/>
    </xf>
    <xf numFmtId="0" fontId="16" fillId="4" borderId="24" applyNumberFormat="0" applyAlignment="0" applyProtection="0">
      <alignment vertical="center"/>
    </xf>
    <xf numFmtId="0" fontId="17" fillId="5" borderId="26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19" xfId="0" applyFont="1" applyBorder="1" applyAlignment="1">
      <alignment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76" fontId="4" fillId="0" borderId="7" xfId="0" applyNumberFormat="1" applyFont="1" applyFill="1" applyBorder="1" applyAlignment="1">
      <alignment horizontal="right" vertical="center" wrapText="1"/>
    </xf>
    <xf numFmtId="176" fontId="4" fillId="0" borderId="7" xfId="0" applyNumberFormat="1" applyFont="1" applyFill="1" applyBorder="1" applyAlignment="1">
      <alignment horizontal="right" vertical="center" wrapText="1"/>
    </xf>
    <xf numFmtId="0" fontId="1" fillId="0" borderId="2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view="pageBreakPreview" zoomScaleNormal="100" topLeftCell="B5" workbookViewId="0">
      <selection activeCell="S17" sqref="S17"/>
    </sheetView>
  </sheetViews>
  <sheetFormatPr defaultColWidth="10" defaultRowHeight="13.5"/>
  <cols>
    <col min="1" max="1" width="9" hidden="1"/>
    <col min="2" max="2" width="37.45" customWidth="1"/>
    <col min="3" max="3" width="15.25" customWidth="1"/>
    <col min="4" max="5" width="10.625" customWidth="1"/>
    <col min="6" max="6" width="9" hidden="1"/>
    <col min="7" max="7" width="13.625" customWidth="1"/>
    <col min="8" max="8" width="10.875" customWidth="1"/>
    <col min="9" max="9" width="9.875" customWidth="1"/>
    <col min="10" max="13" width="11.25" customWidth="1"/>
    <col min="14" max="14" width="8.625" customWidth="1"/>
    <col min="15" max="17" width="9" hidden="1"/>
    <col min="18" max="18" width="9.76666666666667" customWidth="1"/>
  </cols>
  <sheetData>
    <row r="1" ht="56.25" hidden="1" spans="1:17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1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idden="1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idden="1" spans="1:17">
      <c r="A4" s="1">
        <v>0</v>
      </c>
      <c r="B4" s="1" t="s">
        <v>24</v>
      </c>
    </row>
    <row r="5" ht="27.85" customHeight="1" spans="1:17">
      <c r="A5" s="1">
        <v>0</v>
      </c>
      <c r="B5" s="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4.3" customHeight="1" spans="1:17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ht="18.05" customHeight="1" spans="1:17">
      <c r="A7" s="1">
        <v>0</v>
      </c>
      <c r="B7" s="20"/>
      <c r="C7" s="21" t="s">
        <v>27</v>
      </c>
      <c r="D7" s="21"/>
      <c r="E7" s="21"/>
      <c r="F7" s="21"/>
      <c r="G7" s="21"/>
      <c r="H7" s="21"/>
      <c r="I7" s="21"/>
      <c r="J7" s="23" t="s">
        <v>28</v>
      </c>
      <c r="K7" s="23"/>
      <c r="L7" s="24" t="s">
        <v>29</v>
      </c>
      <c r="M7" s="24"/>
      <c r="N7" s="25" t="s">
        <v>30</v>
      </c>
    </row>
    <row r="8" ht="27.1" customHeight="1" spans="1:17">
      <c r="A8" s="1">
        <v>0</v>
      </c>
      <c r="B8" s="27" t="s">
        <v>31</v>
      </c>
      <c r="C8" s="28" t="s">
        <v>32</v>
      </c>
      <c r="D8" s="28" t="s">
        <v>33</v>
      </c>
      <c r="E8" s="28" t="s">
        <v>34</v>
      </c>
      <c r="G8" s="28" t="s">
        <v>35</v>
      </c>
      <c r="H8" s="28" t="s">
        <v>36</v>
      </c>
      <c r="I8" s="28" t="s">
        <v>37</v>
      </c>
      <c r="J8" s="7"/>
      <c r="K8" s="28" t="s">
        <v>38</v>
      </c>
      <c r="L8" s="7"/>
      <c r="M8" s="28" t="s">
        <v>38</v>
      </c>
      <c r="N8" s="25"/>
    </row>
    <row r="9" ht="14.3" customHeight="1" spans="1:17">
      <c r="A9" s="1" t="s">
        <v>39</v>
      </c>
      <c r="B9" s="29" t="s">
        <v>40</v>
      </c>
      <c r="C9" s="29" t="s">
        <v>41</v>
      </c>
      <c r="D9" s="29" t="s">
        <v>42</v>
      </c>
      <c r="E9" s="11">
        <v>0.5</v>
      </c>
      <c r="F9" s="1" t="s">
        <v>43</v>
      </c>
      <c r="G9" s="29" t="s">
        <v>44</v>
      </c>
      <c r="H9" s="30" t="s">
        <v>45</v>
      </c>
      <c r="I9" s="29" t="s">
        <v>46</v>
      </c>
      <c r="J9" s="32">
        <v>3.37652</v>
      </c>
      <c r="K9" s="32">
        <v>3.2</v>
      </c>
      <c r="L9" s="32">
        <v>0.5</v>
      </c>
      <c r="M9" s="32">
        <v>0.5</v>
      </c>
      <c r="N9" s="33"/>
      <c r="O9" s="1" t="s">
        <v>43</v>
      </c>
      <c r="P9" s="1" t="s">
        <v>47</v>
      </c>
      <c r="Q9" s="1"/>
    </row>
    <row r="10" ht="14.3" customHeight="1" spans="1:17">
      <c r="A10" s="1" t="s">
        <v>39</v>
      </c>
      <c r="B10" s="29" t="s">
        <v>48</v>
      </c>
      <c r="C10" s="29" t="s">
        <v>49</v>
      </c>
      <c r="D10" s="29" t="s">
        <v>42</v>
      </c>
      <c r="E10" s="11">
        <v>1</v>
      </c>
      <c r="F10" s="1" t="s">
        <v>43</v>
      </c>
      <c r="G10" s="29" t="s">
        <v>50</v>
      </c>
      <c r="H10" s="30" t="s">
        <v>51</v>
      </c>
      <c r="I10" s="29" t="s">
        <v>46</v>
      </c>
      <c r="J10" s="32">
        <v>4.812972</v>
      </c>
      <c r="K10" s="32">
        <v>4.06</v>
      </c>
      <c r="L10" s="32">
        <v>0.7957614678</v>
      </c>
      <c r="M10" s="32">
        <v>0.7957614678</v>
      </c>
      <c r="N10" s="33"/>
      <c r="O10" s="1" t="s">
        <v>43</v>
      </c>
      <c r="P10" s="1" t="s">
        <v>52</v>
      </c>
      <c r="Q10" s="1"/>
    </row>
    <row r="11" ht="14.3" customHeight="1" spans="1:17">
      <c r="A11" s="1" t="s">
        <v>39</v>
      </c>
      <c r="B11" s="29" t="s">
        <v>53</v>
      </c>
      <c r="C11" s="29" t="s">
        <v>54</v>
      </c>
      <c r="D11" s="29" t="s">
        <v>42</v>
      </c>
      <c r="E11" s="11">
        <v>0.8</v>
      </c>
      <c r="F11" s="1" t="s">
        <v>55</v>
      </c>
      <c r="G11" s="29" t="s">
        <v>56</v>
      </c>
      <c r="H11" s="30" t="s">
        <v>57</v>
      </c>
      <c r="I11" s="29" t="s">
        <v>46</v>
      </c>
      <c r="J11" s="32">
        <v>2.5</v>
      </c>
      <c r="K11" s="32">
        <v>2.5</v>
      </c>
      <c r="L11" s="32">
        <v>0.8</v>
      </c>
      <c r="M11" s="32">
        <v>0.8</v>
      </c>
      <c r="N11" s="33"/>
      <c r="O11" s="1" t="s">
        <v>55</v>
      </c>
      <c r="P11" s="1" t="s">
        <v>58</v>
      </c>
      <c r="Q11" s="1"/>
    </row>
    <row r="12" ht="14.3" customHeight="1" spans="1:17">
      <c r="B12" s="37" t="s">
        <v>59</v>
      </c>
      <c r="C12" s="37"/>
      <c r="D12" s="37"/>
      <c r="E12" s="37"/>
      <c r="F12" s="37"/>
      <c r="G12" s="37"/>
      <c r="H12" s="37"/>
      <c r="I12" s="37"/>
      <c r="J12" s="37"/>
    </row>
  </sheetData>
  <sortState ref="B9:N11">
    <sortCondition ref="B9"/>
  </sortState>
  <mergeCells count="6">
    <mergeCell ref="B5:N5"/>
    <mergeCell ref="C7:I7"/>
    <mergeCell ref="J7:K7"/>
    <mergeCell ref="L7:M7"/>
    <mergeCell ref="B12:J12"/>
    <mergeCell ref="N7:N8"/>
  </mergeCells>
  <pageMargins left="0.39300000667572" right="0.39300000667572" top="0.39300000667572" bottom="0.39300000667572" header="0" footer="0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tabSelected="1" view="pageBreakPreview" zoomScaleNormal="100" topLeftCell="G17" workbookViewId="0">
      <selection activeCell="Q33" sqref="Q33"/>
    </sheetView>
  </sheetViews>
  <sheetFormatPr defaultColWidth="10" defaultRowHeight="13.5"/>
  <cols>
    <col min="1" max="1" width="9" hidden="1"/>
    <col min="2" max="2" width="37.45" customWidth="1"/>
    <col min="3" max="3" width="9.75" customWidth="1"/>
    <col min="4" max="4" width="20.4916666666667" customWidth="1"/>
    <col min="5" max="5" width="11.5" customWidth="1"/>
    <col min="6" max="6" width="13.125" customWidth="1"/>
    <col min="7" max="7" width="10" customWidth="1"/>
    <col min="8" max="8" width="12.35" customWidth="1"/>
    <col min="9" max="9" width="17" customWidth="1"/>
    <col min="10" max="16" width="14.125" customWidth="1"/>
    <col min="17" max="17" width="26" customWidth="1"/>
    <col min="18" max="19" width="9.76666666666667" customWidth="1"/>
    <col min="20" max="20" width="9"/>
    <col min="21" max="21" width="9.76666666666667" customWidth="1"/>
  </cols>
  <sheetData>
    <row r="1" ht="67.5" hidden="1" spans="1:20">
      <c r="A1" s="1">
        <v>0</v>
      </c>
      <c r="B1" s="1" t="s">
        <v>0</v>
      </c>
      <c r="C1" s="1" t="s">
        <v>60</v>
      </c>
    </row>
    <row r="2" ht="22.5" hidden="1" spans="1:20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61</v>
      </c>
      <c r="G2" s="1"/>
      <c r="H2" s="1"/>
    </row>
    <row r="3" hidden="1" spans="1:20">
      <c r="A3" s="1">
        <v>0</v>
      </c>
      <c r="B3" s="1" t="s">
        <v>9</v>
      </c>
      <c r="C3" s="1" t="s">
        <v>10</v>
      </c>
      <c r="E3" s="1" t="s">
        <v>11</v>
      </c>
      <c r="F3" s="1" t="s">
        <v>13</v>
      </c>
      <c r="G3" s="1" t="s">
        <v>14</v>
      </c>
      <c r="H3" s="1" t="s">
        <v>15</v>
      </c>
      <c r="I3" s="1" t="s">
        <v>62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63</v>
      </c>
      <c r="O3" s="1"/>
      <c r="P3" s="1"/>
      <c r="Q3" s="1" t="s">
        <v>20</v>
      </c>
      <c r="R3" s="1"/>
      <c r="S3" s="1"/>
      <c r="T3" s="1" t="s">
        <v>23</v>
      </c>
    </row>
    <row r="4" ht="14.3" customHeight="1" spans="1:20">
      <c r="A4" s="1">
        <v>0</v>
      </c>
      <c r="B4" s="1" t="s">
        <v>24</v>
      </c>
    </row>
    <row r="5" ht="27.85" customHeight="1" spans="1:20">
      <c r="A5" s="1">
        <v>0</v>
      </c>
      <c r="B5" s="2" t="s">
        <v>64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8"/>
      <c r="S5" s="18"/>
    </row>
    <row r="6" ht="14.3" customHeight="1" spans="1:20">
      <c r="A6" s="1">
        <v>0</v>
      </c>
      <c r="B6" s="1"/>
      <c r="C6" s="1"/>
      <c r="D6" s="1"/>
      <c r="E6" s="1"/>
      <c r="F6" s="1"/>
      <c r="G6" s="1"/>
      <c r="H6" s="1"/>
      <c r="K6" s="1"/>
      <c r="L6" s="1"/>
      <c r="M6" s="1"/>
      <c r="Q6" s="1" t="s">
        <v>26</v>
      </c>
      <c r="R6" s="19"/>
      <c r="S6" s="19"/>
    </row>
    <row r="7" ht="18.05" customHeight="1" spans="1:20">
      <c r="A7" s="1">
        <v>0</v>
      </c>
      <c r="B7" s="20"/>
      <c r="C7" s="21" t="s">
        <v>27</v>
      </c>
      <c r="D7" s="21"/>
      <c r="E7" s="21"/>
      <c r="F7" s="21"/>
      <c r="G7" s="21"/>
      <c r="H7" s="21"/>
      <c r="I7" s="22" t="s">
        <v>65</v>
      </c>
      <c r="J7" s="23" t="s">
        <v>28</v>
      </c>
      <c r="K7" s="23"/>
      <c r="L7" s="24" t="s">
        <v>29</v>
      </c>
      <c r="M7" s="24"/>
      <c r="N7" s="22" t="s">
        <v>66</v>
      </c>
      <c r="O7" s="22" t="s">
        <v>67</v>
      </c>
      <c r="P7" s="22" t="s">
        <v>68</v>
      </c>
      <c r="Q7" s="25" t="s">
        <v>30</v>
      </c>
      <c r="R7" s="26"/>
      <c r="S7" s="26"/>
    </row>
    <row r="8" ht="27.1" customHeight="1" spans="1:20">
      <c r="A8" s="1">
        <v>0</v>
      </c>
      <c r="B8" s="27" t="s">
        <v>31</v>
      </c>
      <c r="C8" s="28" t="s">
        <v>32</v>
      </c>
      <c r="D8" s="28" t="s">
        <v>33</v>
      </c>
      <c r="E8" s="28" t="s">
        <v>34</v>
      </c>
      <c r="F8" s="28" t="s">
        <v>35</v>
      </c>
      <c r="G8" s="28" t="s">
        <v>36</v>
      </c>
      <c r="H8" s="28" t="s">
        <v>37</v>
      </c>
      <c r="I8" s="22"/>
      <c r="J8" s="7"/>
      <c r="K8" s="28" t="s">
        <v>38</v>
      </c>
      <c r="L8" s="7"/>
      <c r="M8" s="28" t="s">
        <v>38</v>
      </c>
      <c r="N8" s="22"/>
      <c r="O8" s="22"/>
      <c r="P8" s="22"/>
      <c r="Q8" s="25"/>
      <c r="R8" s="26"/>
      <c r="S8" s="26"/>
    </row>
    <row r="9" ht="14.3" customHeight="1" spans="1:20">
      <c r="A9" s="1" t="s">
        <v>39</v>
      </c>
      <c r="B9" s="29" t="s">
        <v>69</v>
      </c>
      <c r="C9" s="29" t="s">
        <v>70</v>
      </c>
      <c r="D9" s="29" t="s">
        <v>71</v>
      </c>
      <c r="E9" s="11">
        <v>0.28</v>
      </c>
      <c r="F9" s="29" t="s">
        <v>72</v>
      </c>
      <c r="G9" s="30" t="s">
        <v>73</v>
      </c>
      <c r="H9" s="29" t="s">
        <v>74</v>
      </c>
      <c r="I9" s="31"/>
      <c r="J9" s="32">
        <v>6.5515</v>
      </c>
      <c r="K9" s="32">
        <v>4</v>
      </c>
      <c r="L9" s="32">
        <v>0.279617</v>
      </c>
      <c r="M9" s="32">
        <v>0.279617</v>
      </c>
      <c r="N9" s="32">
        <v>0</v>
      </c>
      <c r="O9" s="32">
        <v>0</v>
      </c>
      <c r="P9" s="32">
        <v>23.141936</v>
      </c>
      <c r="Q9" s="33"/>
      <c r="R9" s="34"/>
      <c r="S9" s="34"/>
      <c r="T9" s="1"/>
    </row>
    <row r="10" ht="14.3" customHeight="1" spans="1:20">
      <c r="A10" s="1" t="s">
        <v>39</v>
      </c>
      <c r="B10" s="29" t="s">
        <v>75</v>
      </c>
      <c r="C10" s="29" t="s">
        <v>76</v>
      </c>
      <c r="D10" s="29" t="s">
        <v>71</v>
      </c>
      <c r="E10" s="11">
        <v>0.2</v>
      </c>
      <c r="F10" s="29" t="s">
        <v>72</v>
      </c>
      <c r="G10" s="30" t="s">
        <v>77</v>
      </c>
      <c r="H10" s="29" t="s">
        <v>46</v>
      </c>
      <c r="I10" s="31"/>
      <c r="J10" s="32">
        <v>1.6261</v>
      </c>
      <c r="K10" s="32">
        <v>1.3</v>
      </c>
      <c r="L10" s="32">
        <v>0.2</v>
      </c>
      <c r="M10" s="32">
        <v>0.2</v>
      </c>
      <c r="N10" s="32">
        <v>0</v>
      </c>
      <c r="O10" s="32">
        <v>0</v>
      </c>
      <c r="P10" s="32">
        <v>2.32391</v>
      </c>
      <c r="Q10" s="33"/>
      <c r="R10" s="34"/>
      <c r="S10" s="34"/>
      <c r="T10" s="1"/>
    </row>
    <row r="11" ht="14.3" customHeight="1" spans="1:20">
      <c r="A11" s="1" t="s">
        <v>39</v>
      </c>
      <c r="B11" s="29" t="s">
        <v>78</v>
      </c>
      <c r="C11" s="29" t="s">
        <v>79</v>
      </c>
      <c r="D11" s="29" t="s">
        <v>71</v>
      </c>
      <c r="E11" s="11">
        <v>0.4</v>
      </c>
      <c r="F11" s="29" t="s">
        <v>72</v>
      </c>
      <c r="G11" s="30" t="s">
        <v>80</v>
      </c>
      <c r="H11" s="29" t="s">
        <v>81</v>
      </c>
      <c r="I11" s="31"/>
      <c r="J11" s="32">
        <v>4.455</v>
      </c>
      <c r="K11" s="32">
        <v>3</v>
      </c>
      <c r="L11" s="32">
        <v>0.4</v>
      </c>
      <c r="M11" s="32">
        <v>0.4</v>
      </c>
      <c r="N11" s="32">
        <v>0</v>
      </c>
      <c r="O11" s="32">
        <v>0</v>
      </c>
      <c r="P11" s="32">
        <v>6.244412</v>
      </c>
      <c r="Q11" s="33"/>
      <c r="R11" s="34"/>
      <c r="S11" s="34"/>
      <c r="T11" s="1"/>
    </row>
    <row r="12" ht="14.3" customHeight="1" spans="1:20">
      <c r="A12" s="1" t="s">
        <v>39</v>
      </c>
      <c r="B12" s="29" t="s">
        <v>82</v>
      </c>
      <c r="C12" s="29" t="s">
        <v>83</v>
      </c>
      <c r="D12" s="29" t="s">
        <v>71</v>
      </c>
      <c r="E12" s="11">
        <v>0.74</v>
      </c>
      <c r="F12" s="29" t="s">
        <v>72</v>
      </c>
      <c r="G12" s="30" t="s">
        <v>84</v>
      </c>
      <c r="H12" s="29" t="s">
        <v>85</v>
      </c>
      <c r="I12" s="31"/>
      <c r="J12" s="32">
        <v>45.5237</v>
      </c>
      <c r="K12" s="32">
        <v>27.3</v>
      </c>
      <c r="L12" s="32">
        <v>0.74</v>
      </c>
      <c r="M12" s="32">
        <v>0.74</v>
      </c>
      <c r="N12" s="32">
        <v>0</v>
      </c>
      <c r="O12" s="32">
        <v>0</v>
      </c>
      <c r="P12" s="32">
        <v>63.683116</v>
      </c>
      <c r="Q12" s="33"/>
      <c r="R12" s="34"/>
      <c r="S12" s="34"/>
      <c r="T12" s="1"/>
    </row>
    <row r="13" ht="14.3" customHeight="1" spans="1:20">
      <c r="A13" s="1" t="s">
        <v>39</v>
      </c>
      <c r="B13" s="29" t="s">
        <v>86</v>
      </c>
      <c r="C13" s="29" t="s">
        <v>87</v>
      </c>
      <c r="D13" s="29" t="s">
        <v>71</v>
      </c>
      <c r="E13" s="11">
        <v>0.8</v>
      </c>
      <c r="F13" s="29" t="s">
        <v>88</v>
      </c>
      <c r="G13" s="30" t="s">
        <v>89</v>
      </c>
      <c r="H13" s="29" t="s">
        <v>46</v>
      </c>
      <c r="I13" s="31"/>
      <c r="J13" s="32">
        <v>20.2628</v>
      </c>
      <c r="K13" s="32">
        <v>12</v>
      </c>
      <c r="L13" s="32">
        <v>1.8</v>
      </c>
      <c r="M13" s="32">
        <v>0.8</v>
      </c>
      <c r="N13" s="32">
        <v>0</v>
      </c>
      <c r="O13" s="32">
        <v>0</v>
      </c>
      <c r="P13" s="32">
        <v>16.065889</v>
      </c>
      <c r="Q13" s="33"/>
      <c r="R13" s="34"/>
      <c r="S13" s="34"/>
      <c r="T13" s="1"/>
    </row>
    <row r="14" ht="14.3" customHeight="1" spans="1:20">
      <c r="A14" s="1" t="s">
        <v>39</v>
      </c>
      <c r="B14" s="29" t="s">
        <v>90</v>
      </c>
      <c r="C14" s="29" t="s">
        <v>91</v>
      </c>
      <c r="D14" s="29" t="s">
        <v>71</v>
      </c>
      <c r="E14" s="11">
        <v>0.3</v>
      </c>
      <c r="F14" s="29" t="s">
        <v>88</v>
      </c>
      <c r="G14" s="30" t="s">
        <v>92</v>
      </c>
      <c r="H14" s="29" t="s">
        <v>81</v>
      </c>
      <c r="I14" s="31"/>
      <c r="J14" s="32">
        <v>4.455</v>
      </c>
      <c r="K14" s="32">
        <v>3</v>
      </c>
      <c r="L14" s="32">
        <v>0.3</v>
      </c>
      <c r="M14" s="32">
        <v>0.3</v>
      </c>
      <c r="N14" s="32">
        <v>0</v>
      </c>
      <c r="O14" s="32">
        <v>0</v>
      </c>
      <c r="P14" s="32">
        <v>6.244412</v>
      </c>
      <c r="Q14" s="33"/>
      <c r="R14" s="34"/>
      <c r="S14" s="34"/>
      <c r="T14" s="1"/>
    </row>
    <row r="15" ht="14.3" customHeight="1" spans="1:20">
      <c r="A15" s="1" t="s">
        <v>39</v>
      </c>
      <c r="B15" s="29" t="s">
        <v>93</v>
      </c>
      <c r="C15" s="29" t="s">
        <v>94</v>
      </c>
      <c r="D15" s="29" t="s">
        <v>71</v>
      </c>
      <c r="E15" s="11">
        <v>0.59</v>
      </c>
      <c r="F15" s="29" t="s">
        <v>88</v>
      </c>
      <c r="G15" s="30" t="s">
        <v>95</v>
      </c>
      <c r="H15" s="29" t="s">
        <v>85</v>
      </c>
      <c r="I15" s="31"/>
      <c r="J15" s="32">
        <v>45.5237</v>
      </c>
      <c r="K15" s="32">
        <v>27.3</v>
      </c>
      <c r="L15" s="32">
        <v>0.59</v>
      </c>
      <c r="M15" s="32">
        <v>0.59</v>
      </c>
      <c r="N15" s="32">
        <v>0</v>
      </c>
      <c r="O15" s="32">
        <v>0</v>
      </c>
      <c r="P15" s="32">
        <v>63.683174</v>
      </c>
      <c r="Q15" s="33"/>
      <c r="R15" s="34"/>
      <c r="S15" s="34"/>
      <c r="T15" s="1"/>
    </row>
    <row r="16" ht="14.3" customHeight="1" spans="1:20">
      <c r="A16" s="1" t="s">
        <v>39</v>
      </c>
      <c r="B16" s="29" t="s">
        <v>96</v>
      </c>
      <c r="C16" s="29" t="s">
        <v>97</v>
      </c>
      <c r="D16" s="29" t="s">
        <v>71</v>
      </c>
      <c r="E16" s="11">
        <v>1.1</v>
      </c>
      <c r="F16" s="29" t="s">
        <v>98</v>
      </c>
      <c r="G16" s="30" t="s">
        <v>99</v>
      </c>
      <c r="H16" s="29" t="s">
        <v>46</v>
      </c>
      <c r="I16" s="31"/>
      <c r="J16" s="32">
        <v>69.0045</v>
      </c>
      <c r="K16" s="32">
        <v>41.6</v>
      </c>
      <c r="L16" s="32">
        <v>1.8</v>
      </c>
      <c r="M16" s="32">
        <v>0.8</v>
      </c>
      <c r="N16" s="32">
        <v>0</v>
      </c>
      <c r="O16" s="32">
        <v>0</v>
      </c>
      <c r="P16" s="32">
        <v>50.938722</v>
      </c>
      <c r="Q16" s="33"/>
      <c r="R16" s="34"/>
      <c r="S16" s="34"/>
      <c r="T16" s="1"/>
    </row>
    <row r="17" ht="14.3" customHeight="1" spans="1:20">
      <c r="A17" s="1" t="s">
        <v>39</v>
      </c>
      <c r="B17" s="29" t="s">
        <v>100</v>
      </c>
      <c r="C17" s="29" t="s">
        <v>101</v>
      </c>
      <c r="D17" s="29" t="s">
        <v>71</v>
      </c>
      <c r="E17" s="11">
        <v>1.22</v>
      </c>
      <c r="F17" s="29" t="s">
        <v>98</v>
      </c>
      <c r="G17" s="30" t="s">
        <v>102</v>
      </c>
      <c r="H17" s="29" t="s">
        <v>81</v>
      </c>
      <c r="I17" s="31"/>
      <c r="J17" s="32">
        <v>12.9632</v>
      </c>
      <c r="K17" s="32">
        <v>7.6258</v>
      </c>
      <c r="L17" s="32">
        <v>1.1730979699</v>
      </c>
      <c r="M17" s="32">
        <v>1.1730979699</v>
      </c>
      <c r="N17" s="32">
        <v>0</v>
      </c>
      <c r="O17" s="32">
        <v>0</v>
      </c>
      <c r="P17" s="32">
        <v>30.536365</v>
      </c>
      <c r="Q17" s="33"/>
      <c r="R17" s="34"/>
      <c r="S17" s="34"/>
      <c r="T17" s="1"/>
    </row>
    <row r="18" ht="14.3" customHeight="1" spans="1:20">
      <c r="A18" s="1" t="s">
        <v>39</v>
      </c>
      <c r="B18" s="29" t="s">
        <v>103</v>
      </c>
      <c r="C18" s="29" t="s">
        <v>104</v>
      </c>
      <c r="D18" s="29" t="s">
        <v>71</v>
      </c>
      <c r="E18" s="11">
        <v>0.35</v>
      </c>
      <c r="F18" s="29" t="s">
        <v>98</v>
      </c>
      <c r="G18" s="30" t="s">
        <v>95</v>
      </c>
      <c r="H18" s="29" t="s">
        <v>85</v>
      </c>
      <c r="I18" s="31"/>
      <c r="J18" s="32">
        <v>2.8631</v>
      </c>
      <c r="K18" s="32">
        <v>2</v>
      </c>
      <c r="L18" s="32">
        <v>0.35</v>
      </c>
      <c r="M18" s="32">
        <v>0.35</v>
      </c>
      <c r="N18" s="32">
        <v>0</v>
      </c>
      <c r="O18" s="32">
        <v>0</v>
      </c>
      <c r="P18" s="32">
        <v>5.034087</v>
      </c>
      <c r="Q18" s="33"/>
      <c r="R18" s="34"/>
      <c r="S18" s="34"/>
      <c r="T18" s="1"/>
    </row>
    <row r="19" ht="14.3" customHeight="1" spans="1:20">
      <c r="A19" s="1" t="s">
        <v>39</v>
      </c>
      <c r="B19" s="29" t="s">
        <v>105</v>
      </c>
      <c r="C19" s="29" t="s">
        <v>106</v>
      </c>
      <c r="D19" s="29" t="s">
        <v>71</v>
      </c>
      <c r="E19" s="11">
        <v>1.47</v>
      </c>
      <c r="F19" s="29" t="s">
        <v>107</v>
      </c>
      <c r="G19" s="30" t="s">
        <v>108</v>
      </c>
      <c r="H19" s="29" t="s">
        <v>46</v>
      </c>
      <c r="I19" s="31"/>
      <c r="J19" s="32">
        <v>76.735</v>
      </c>
      <c r="K19" s="32">
        <v>45.6258</v>
      </c>
      <c r="L19" s="32">
        <v>2.47</v>
      </c>
      <c r="M19" s="32">
        <v>1.47</v>
      </c>
      <c r="N19" s="32">
        <v>0</v>
      </c>
      <c r="O19" s="32">
        <v>0</v>
      </c>
      <c r="P19" s="32">
        <v>106.894841</v>
      </c>
      <c r="Q19" s="33"/>
      <c r="R19" s="34"/>
      <c r="S19" s="34"/>
      <c r="T19" s="1"/>
    </row>
    <row r="20" ht="14.3" customHeight="1" spans="1:20">
      <c r="A20" s="1" t="s">
        <v>39</v>
      </c>
      <c r="B20" s="29" t="s">
        <v>109</v>
      </c>
      <c r="C20" s="29" t="s">
        <v>110</v>
      </c>
      <c r="D20" s="29" t="s">
        <v>71</v>
      </c>
      <c r="E20" s="11">
        <v>0.25</v>
      </c>
      <c r="F20" s="29" t="s">
        <v>107</v>
      </c>
      <c r="G20" s="30" t="s">
        <v>111</v>
      </c>
      <c r="H20" s="29" t="s">
        <v>81</v>
      </c>
      <c r="I20" s="31"/>
      <c r="J20" s="32">
        <v>1.6054</v>
      </c>
      <c r="K20" s="32">
        <v>0.75</v>
      </c>
      <c r="L20" s="32">
        <v>0.2202095536</v>
      </c>
      <c r="M20" s="32">
        <v>0.2202095536</v>
      </c>
      <c r="N20" s="32">
        <v>0</v>
      </c>
      <c r="O20" s="32">
        <v>0</v>
      </c>
      <c r="P20" s="32">
        <v>1.683293</v>
      </c>
      <c r="Q20" s="33"/>
      <c r="R20" s="34"/>
      <c r="S20" s="34"/>
      <c r="T20" s="1"/>
    </row>
    <row r="21" ht="14.3" customHeight="1" spans="1:20">
      <c r="A21" s="1" t="s">
        <v>39</v>
      </c>
      <c r="B21" s="29" t="s">
        <v>112</v>
      </c>
      <c r="C21" s="29" t="s">
        <v>113</v>
      </c>
      <c r="D21" s="29" t="s">
        <v>71</v>
      </c>
      <c r="E21" s="11">
        <v>0.99</v>
      </c>
      <c r="F21" s="29" t="s">
        <v>114</v>
      </c>
      <c r="G21" s="30" t="s">
        <v>115</v>
      </c>
      <c r="H21" s="29" t="s">
        <v>46</v>
      </c>
      <c r="I21" s="31"/>
      <c r="J21" s="32">
        <v>9.6329</v>
      </c>
      <c r="K21" s="32">
        <v>7.047</v>
      </c>
      <c r="L21" s="32">
        <v>0.8705982141</v>
      </c>
      <c r="M21" s="32">
        <v>0.8705982141</v>
      </c>
      <c r="N21" s="32">
        <v>0</v>
      </c>
      <c r="O21" s="32">
        <v>0</v>
      </c>
      <c r="P21" s="32">
        <v>10.776185</v>
      </c>
      <c r="Q21" s="33"/>
      <c r="R21" s="34"/>
      <c r="S21" s="34"/>
      <c r="T21" s="1"/>
    </row>
    <row r="22" ht="14.3" customHeight="1" spans="1:20">
      <c r="A22" s="1" t="s">
        <v>39</v>
      </c>
      <c r="B22" s="29" t="s">
        <v>116</v>
      </c>
      <c r="C22" s="29" t="s">
        <v>117</v>
      </c>
      <c r="D22" s="29" t="s">
        <v>71</v>
      </c>
      <c r="E22" s="11">
        <v>0.15</v>
      </c>
      <c r="F22" s="29" t="s">
        <v>114</v>
      </c>
      <c r="G22" s="30" t="s">
        <v>118</v>
      </c>
      <c r="H22" s="29" t="s">
        <v>81</v>
      </c>
      <c r="I22" s="31"/>
      <c r="J22" s="32">
        <v>1.5649</v>
      </c>
      <c r="K22" s="32">
        <v>0.8</v>
      </c>
      <c r="L22" s="32">
        <v>0.0407819226</v>
      </c>
      <c r="M22" s="32">
        <v>0.0407819226</v>
      </c>
      <c r="N22" s="32">
        <v>0</v>
      </c>
      <c r="O22" s="32">
        <v>0</v>
      </c>
      <c r="P22" s="32">
        <v>1.684342</v>
      </c>
      <c r="Q22" s="33"/>
      <c r="R22" s="34"/>
      <c r="S22" s="34"/>
      <c r="T22" s="1"/>
    </row>
    <row r="23" ht="14.3" customHeight="1" spans="1:20">
      <c r="A23" s="1" t="s">
        <v>39</v>
      </c>
      <c r="B23" s="29" t="s">
        <v>119</v>
      </c>
      <c r="C23" s="29" t="s">
        <v>120</v>
      </c>
      <c r="D23" s="29" t="s">
        <v>71</v>
      </c>
      <c r="E23" s="11">
        <v>0.51</v>
      </c>
      <c r="F23" s="29" t="s">
        <v>121</v>
      </c>
      <c r="G23" s="30" t="s">
        <v>122</v>
      </c>
      <c r="H23" s="29" t="s">
        <v>46</v>
      </c>
      <c r="I23" s="31"/>
      <c r="J23" s="32">
        <v>7.8715</v>
      </c>
      <c r="K23" s="32">
        <v>5.2</v>
      </c>
      <c r="L23" s="32">
        <v>0.46</v>
      </c>
      <c r="M23" s="32">
        <v>0.46</v>
      </c>
      <c r="N23" s="32">
        <v>0</v>
      </c>
      <c r="O23" s="32">
        <v>0</v>
      </c>
      <c r="P23" s="32">
        <v>10.871584</v>
      </c>
      <c r="Q23" s="33"/>
      <c r="R23" s="34"/>
      <c r="S23" s="34"/>
      <c r="T23" s="1"/>
    </row>
    <row r="24" ht="14.3" customHeight="1" spans="1:20">
      <c r="A24" s="1" t="s">
        <v>39</v>
      </c>
      <c r="B24" s="29" t="s">
        <v>123</v>
      </c>
      <c r="C24" s="29" t="s">
        <v>124</v>
      </c>
      <c r="D24" s="29" t="s">
        <v>71</v>
      </c>
      <c r="E24" s="11">
        <v>0.85</v>
      </c>
      <c r="F24" s="29" t="s">
        <v>121</v>
      </c>
      <c r="G24" s="30" t="s">
        <v>125</v>
      </c>
      <c r="H24" s="29" t="s">
        <v>81</v>
      </c>
      <c r="I24" s="31"/>
      <c r="J24" s="32">
        <v>10.5549</v>
      </c>
      <c r="K24" s="32">
        <v>7.147</v>
      </c>
      <c r="L24" s="32">
        <v>0.5</v>
      </c>
      <c r="M24" s="32">
        <v>0.5</v>
      </c>
      <c r="N24" s="32">
        <v>0</v>
      </c>
      <c r="O24" s="32">
        <v>0</v>
      </c>
      <c r="P24" s="32">
        <v>11.720796</v>
      </c>
      <c r="Q24" s="33"/>
      <c r="R24" s="34"/>
      <c r="S24" s="34"/>
      <c r="T24" s="1"/>
    </row>
    <row r="25" ht="14.3" customHeight="1" spans="1:20">
      <c r="A25" s="1" t="s">
        <v>39</v>
      </c>
      <c r="B25" s="29" t="s">
        <v>126</v>
      </c>
      <c r="C25" s="29" t="s">
        <v>127</v>
      </c>
      <c r="D25" s="29" t="s">
        <v>71</v>
      </c>
      <c r="E25" s="11">
        <v>1.7</v>
      </c>
      <c r="F25" s="29" t="s">
        <v>128</v>
      </c>
      <c r="G25" s="30" t="s">
        <v>125</v>
      </c>
      <c r="H25" s="29" t="s">
        <v>46</v>
      </c>
      <c r="I25" s="31"/>
      <c r="J25" s="32">
        <v>32.7631</v>
      </c>
      <c r="K25" s="32">
        <v>22.9</v>
      </c>
      <c r="L25" s="32">
        <v>0.6768012907</v>
      </c>
      <c r="M25" s="32">
        <v>0.6768012907</v>
      </c>
      <c r="N25" s="32">
        <v>0</v>
      </c>
      <c r="O25" s="32">
        <v>0</v>
      </c>
      <c r="P25" s="32">
        <v>41.544709</v>
      </c>
      <c r="Q25" s="33"/>
      <c r="R25" s="34"/>
      <c r="S25" s="34"/>
      <c r="T25" s="1"/>
    </row>
    <row r="26" ht="14.3" customHeight="1" spans="1:20">
      <c r="A26" s="1" t="s">
        <v>39</v>
      </c>
      <c r="B26" s="29" t="s">
        <v>129</v>
      </c>
      <c r="C26" s="29" t="s">
        <v>130</v>
      </c>
      <c r="D26" s="29" t="s">
        <v>71</v>
      </c>
      <c r="E26" s="11">
        <v>1.3</v>
      </c>
      <c r="F26" s="29" t="s">
        <v>128</v>
      </c>
      <c r="G26" s="30" t="s">
        <v>131</v>
      </c>
      <c r="H26" s="29" t="s">
        <v>85</v>
      </c>
      <c r="I26" s="31"/>
      <c r="J26" s="32">
        <v>12.6765</v>
      </c>
      <c r="K26" s="32">
        <v>8.8</v>
      </c>
      <c r="L26" s="32">
        <v>0.5620655808</v>
      </c>
      <c r="M26" s="32">
        <v>0.5620655808</v>
      </c>
      <c r="N26" s="32">
        <v>0</v>
      </c>
      <c r="O26" s="32">
        <v>0</v>
      </c>
      <c r="P26" s="32">
        <v>22.135053</v>
      </c>
      <c r="Q26" s="33"/>
      <c r="R26" s="34"/>
      <c r="S26" s="34"/>
      <c r="T26" s="1"/>
    </row>
    <row r="27" ht="14.3" customHeight="1" spans="1:20">
      <c r="A27" s="1" t="s">
        <v>39</v>
      </c>
      <c r="B27" s="29" t="s">
        <v>132</v>
      </c>
      <c r="C27" s="29" t="s">
        <v>133</v>
      </c>
      <c r="D27" s="29" t="s">
        <v>71</v>
      </c>
      <c r="E27" s="11">
        <v>1.95</v>
      </c>
      <c r="F27" s="29" t="s">
        <v>134</v>
      </c>
      <c r="G27" s="30" t="s">
        <v>135</v>
      </c>
      <c r="H27" s="29" t="s">
        <v>46</v>
      </c>
      <c r="I27" s="31"/>
      <c r="J27" s="32">
        <v>46.4436</v>
      </c>
      <c r="K27" s="32">
        <v>31.2</v>
      </c>
      <c r="L27" s="32">
        <v>2.95</v>
      </c>
      <c r="M27" s="32">
        <v>1.95</v>
      </c>
      <c r="N27" s="32">
        <v>0</v>
      </c>
      <c r="O27" s="32">
        <v>0</v>
      </c>
      <c r="P27" s="32">
        <v>45.269944</v>
      </c>
      <c r="Q27" s="33"/>
      <c r="R27" s="34"/>
      <c r="S27" s="34"/>
      <c r="T27" s="1"/>
    </row>
    <row r="28" ht="14.3" customHeight="1" spans="1:20">
      <c r="A28" s="1" t="s">
        <v>39</v>
      </c>
      <c r="B28" s="29" t="s">
        <v>136</v>
      </c>
      <c r="C28" s="29" t="s">
        <v>137</v>
      </c>
      <c r="D28" s="29" t="s">
        <v>138</v>
      </c>
      <c r="E28" s="11">
        <v>2.05</v>
      </c>
      <c r="F28" s="29" t="s">
        <v>139</v>
      </c>
      <c r="G28" s="30" t="s">
        <v>140</v>
      </c>
      <c r="H28" s="29" t="s">
        <v>74</v>
      </c>
      <c r="I28" s="31" t="s">
        <v>141</v>
      </c>
      <c r="J28" s="32">
        <v>2.59700509</v>
      </c>
      <c r="K28" s="32">
        <v>2.5885</v>
      </c>
      <c r="L28" s="32">
        <v>2.05</v>
      </c>
      <c r="M28" s="32">
        <v>2.05</v>
      </c>
      <c r="N28" s="32">
        <v>0</v>
      </c>
      <c r="O28" s="32">
        <v>0</v>
      </c>
      <c r="P28" s="35">
        <f>3.5947+1.5669</f>
        <v>5.1616</v>
      </c>
      <c r="Q28" s="33"/>
      <c r="R28" s="34"/>
      <c r="S28" s="34"/>
      <c r="T28" s="1"/>
    </row>
    <row r="29" ht="14.3" customHeight="1" spans="1:20">
      <c r="A29" s="1" t="s">
        <v>39</v>
      </c>
      <c r="B29" s="29" t="s">
        <v>142</v>
      </c>
      <c r="C29" s="29" t="s">
        <v>143</v>
      </c>
      <c r="D29" s="29" t="s">
        <v>71</v>
      </c>
      <c r="E29" s="11">
        <v>0.4069</v>
      </c>
      <c r="F29" s="29" t="s">
        <v>144</v>
      </c>
      <c r="G29" s="30" t="s">
        <v>145</v>
      </c>
      <c r="H29" s="29" t="s">
        <v>74</v>
      </c>
      <c r="I29" s="31" t="s">
        <v>146</v>
      </c>
      <c r="J29" s="32">
        <v>1.3</v>
      </c>
      <c r="K29" s="32">
        <v>1.3</v>
      </c>
      <c r="L29" s="32">
        <v>0.4069</v>
      </c>
      <c r="M29" s="32">
        <v>0.4069</v>
      </c>
      <c r="N29" s="32">
        <v>0</v>
      </c>
      <c r="O29" s="32">
        <v>0</v>
      </c>
      <c r="P29" s="36">
        <v>0</v>
      </c>
      <c r="Q29" s="33" t="s">
        <v>147</v>
      </c>
      <c r="R29" s="34"/>
      <c r="S29" s="34"/>
      <c r="T29" s="1"/>
    </row>
    <row r="30" ht="14.3" customHeight="1" spans="1:20">
      <c r="A30" s="1" t="s">
        <v>39</v>
      </c>
      <c r="B30" s="29" t="s">
        <v>148</v>
      </c>
      <c r="C30" s="29" t="s">
        <v>149</v>
      </c>
      <c r="D30" s="29" t="s">
        <v>71</v>
      </c>
      <c r="E30" s="11">
        <v>0.5931</v>
      </c>
      <c r="F30" s="29" t="s">
        <v>56</v>
      </c>
      <c r="G30" s="30" t="s">
        <v>150</v>
      </c>
      <c r="H30" s="29" t="s">
        <v>151</v>
      </c>
      <c r="I30" s="31" t="s">
        <v>146</v>
      </c>
      <c r="J30" s="32">
        <v>1.3</v>
      </c>
      <c r="K30" s="32">
        <v>1.3</v>
      </c>
      <c r="L30" s="32">
        <v>0.5931</v>
      </c>
      <c r="M30" s="32">
        <v>0.5931</v>
      </c>
      <c r="N30" s="32">
        <v>0</v>
      </c>
      <c r="O30" s="32">
        <v>0</v>
      </c>
      <c r="P30" s="36">
        <v>0</v>
      </c>
      <c r="Q30" s="33" t="s">
        <v>147</v>
      </c>
      <c r="R30" s="34"/>
      <c r="S30" s="34"/>
      <c r="T30" s="1"/>
    </row>
    <row r="31" ht="14.3" customHeight="1" spans="1:20">
      <c r="A31" s="1" t="s">
        <v>39</v>
      </c>
      <c r="B31" s="29" t="s">
        <v>152</v>
      </c>
      <c r="C31" s="29" t="s">
        <v>153</v>
      </c>
      <c r="D31" s="29" t="s">
        <v>71</v>
      </c>
      <c r="E31" s="11">
        <v>0.3</v>
      </c>
      <c r="F31" s="29" t="s">
        <v>56</v>
      </c>
      <c r="G31" s="30" t="s">
        <v>150</v>
      </c>
      <c r="H31" s="29" t="s">
        <v>151</v>
      </c>
      <c r="I31" s="31"/>
      <c r="J31" s="32">
        <v>0.3</v>
      </c>
      <c r="K31" s="32">
        <v>0.3</v>
      </c>
      <c r="L31" s="32">
        <v>0.3</v>
      </c>
      <c r="M31" s="32">
        <v>0.3</v>
      </c>
      <c r="N31" s="32">
        <v>0</v>
      </c>
      <c r="O31" s="32">
        <v>0</v>
      </c>
      <c r="P31" s="36">
        <v>0</v>
      </c>
      <c r="Q31" s="33" t="s">
        <v>147</v>
      </c>
      <c r="R31" s="34"/>
      <c r="S31" s="34"/>
      <c r="T31" s="1"/>
    </row>
    <row r="32" ht="14.3" customHeight="1" spans="1:20">
      <c r="A32" s="1" t="s">
        <v>39</v>
      </c>
      <c r="B32" s="29" t="s">
        <v>154</v>
      </c>
      <c r="C32" s="29" t="s">
        <v>155</v>
      </c>
      <c r="D32" s="29" t="s">
        <v>71</v>
      </c>
      <c r="E32" s="11">
        <v>0.6</v>
      </c>
      <c r="F32" s="29" t="s">
        <v>56</v>
      </c>
      <c r="G32" s="30" t="s">
        <v>150</v>
      </c>
      <c r="H32" s="29" t="s">
        <v>151</v>
      </c>
      <c r="I32" s="31"/>
      <c r="J32" s="32">
        <v>0.6207</v>
      </c>
      <c r="K32" s="32">
        <v>0.6207</v>
      </c>
      <c r="L32" s="32">
        <v>0.6</v>
      </c>
      <c r="M32" s="32">
        <v>0.6</v>
      </c>
      <c r="N32" s="32">
        <v>0</v>
      </c>
      <c r="O32" s="32">
        <v>0</v>
      </c>
      <c r="P32" s="36">
        <v>0</v>
      </c>
      <c r="Q32" s="33" t="s">
        <v>156</v>
      </c>
      <c r="R32" s="34"/>
      <c r="S32" s="34"/>
      <c r="T32" s="1"/>
    </row>
    <row r="33" ht="14.3" customHeight="1" spans="1:20">
      <c r="A33" s="1" t="s">
        <v>39</v>
      </c>
      <c r="B33" s="29" t="s">
        <v>157</v>
      </c>
      <c r="C33" s="29" t="s">
        <v>158</v>
      </c>
      <c r="D33" s="29" t="s">
        <v>71</v>
      </c>
      <c r="E33" s="11">
        <v>0.6</v>
      </c>
      <c r="F33" s="29" t="s">
        <v>159</v>
      </c>
      <c r="G33" s="30" t="s">
        <v>99</v>
      </c>
      <c r="H33" s="29" t="s">
        <v>151</v>
      </c>
      <c r="I33" s="31"/>
      <c r="J33" s="32">
        <v>0.6632</v>
      </c>
      <c r="K33" s="32">
        <v>0.6632</v>
      </c>
      <c r="L33" s="32">
        <v>0.6</v>
      </c>
      <c r="M33" s="32">
        <v>0.6</v>
      </c>
      <c r="N33" s="32">
        <v>0</v>
      </c>
      <c r="O33" s="32">
        <v>0</v>
      </c>
      <c r="P33" s="36">
        <v>0</v>
      </c>
      <c r="Q33" s="33" t="s">
        <v>156</v>
      </c>
      <c r="R33" s="34"/>
      <c r="S33" s="34"/>
      <c r="T33" s="1"/>
    </row>
    <row r="34" ht="14.3" customHeight="1" spans="1:20">
      <c r="A34" s="1" t="s">
        <v>39</v>
      </c>
      <c r="B34" s="29" t="s">
        <v>160</v>
      </c>
      <c r="C34" s="29" t="s">
        <v>161</v>
      </c>
      <c r="D34" s="29" t="s">
        <v>71</v>
      </c>
      <c r="E34" s="11">
        <v>0.4</v>
      </c>
      <c r="F34" s="29" t="s">
        <v>162</v>
      </c>
      <c r="G34" s="30" t="s">
        <v>118</v>
      </c>
      <c r="H34" s="29" t="s">
        <v>81</v>
      </c>
      <c r="I34" s="31"/>
      <c r="J34" s="32">
        <v>8.1776</v>
      </c>
      <c r="K34" s="32">
        <v>5.3</v>
      </c>
      <c r="L34" s="32">
        <v>0.4</v>
      </c>
      <c r="M34" s="32">
        <v>0.4</v>
      </c>
      <c r="N34" s="32">
        <v>0</v>
      </c>
      <c r="O34" s="32">
        <v>0</v>
      </c>
      <c r="P34" s="35">
        <f>10.7783+2.8711</f>
        <v>13.6494</v>
      </c>
      <c r="Q34" s="33"/>
      <c r="R34" s="34"/>
      <c r="S34" s="34"/>
      <c r="T34" s="1"/>
    </row>
    <row r="35" ht="14.3" customHeight="1" spans="1:20">
      <c r="B35" s="37" t="s">
        <v>163</v>
      </c>
      <c r="C35" s="37"/>
      <c r="D35" s="37"/>
      <c r="E35" s="37"/>
      <c r="F35" s="37"/>
      <c r="G35" s="37"/>
      <c r="H35" s="37"/>
      <c r="I35" s="37"/>
      <c r="J35" s="37"/>
      <c r="K35" s="37"/>
    </row>
  </sheetData>
  <sortState ref="B9:Q34">
    <sortCondition ref="B9"/>
  </sortState>
  <mergeCells count="10">
    <mergeCell ref="B5:Q5"/>
    <mergeCell ref="C7:H7"/>
    <mergeCell ref="J7:K7"/>
    <mergeCell ref="L7:M7"/>
    <mergeCell ref="B35:K35"/>
    <mergeCell ref="I7:I8"/>
    <mergeCell ref="N7:N8"/>
    <mergeCell ref="O7:O8"/>
    <mergeCell ref="P7:P8"/>
    <mergeCell ref="Q7:Q8"/>
  </mergeCells>
  <pageMargins left="0.75" right="0.75" top="0.268999993801117" bottom="0.268999993801117" header="0" footer="0"/>
  <pageSetup paperSize="8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view="pageBreakPreview" zoomScaleNormal="100" workbookViewId="0">
      <pane ySplit="8" topLeftCell="A9" activePane="bottomLeft" state="frozen"/>
      <selection/>
      <selection pane="bottomLeft" activeCell="G13" sqref="G13"/>
    </sheetView>
  </sheetViews>
  <sheetFormatPr defaultColWidth="10" defaultRowHeight="13.5" outlineLevelCol="5"/>
  <cols>
    <col min="1" max="1" width="9" hidden="1"/>
    <col min="2" max="2" width="13.5666666666667" customWidth="1"/>
    <col min="3" max="3" width="35" customWidth="1"/>
    <col min="4" max="4" width="12.625" customWidth="1"/>
    <col min="5" max="5" width="29.45" customWidth="1"/>
    <col min="6" max="6" width="14.375" customWidth="1"/>
    <col min="7" max="7" width="9.76666666666667" customWidth="1"/>
  </cols>
  <sheetData>
    <row r="1" ht="22.5" hidden="1" spans="1:6">
      <c r="A1" s="1">
        <v>0</v>
      </c>
      <c r="B1" s="1" t="s">
        <v>164</v>
      </c>
      <c r="C1" s="1" t="s">
        <v>165</v>
      </c>
    </row>
    <row r="2" hidden="1" spans="1:6">
      <c r="A2" s="1">
        <v>0</v>
      </c>
      <c r="B2" s="1" t="s">
        <v>3</v>
      </c>
      <c r="C2" s="1" t="s">
        <v>4</v>
      </c>
      <c r="D2" s="1" t="s">
        <v>5</v>
      </c>
      <c r="E2" s="1" t="s">
        <v>166</v>
      </c>
      <c r="F2" s="1" t="s">
        <v>167</v>
      </c>
    </row>
    <row r="3" hidden="1" spans="1:6">
      <c r="A3" s="1">
        <v>0</v>
      </c>
      <c r="C3" s="1" t="s">
        <v>9</v>
      </c>
      <c r="D3" s="1" t="s">
        <v>168</v>
      </c>
      <c r="E3" s="1" t="s">
        <v>169</v>
      </c>
      <c r="F3" s="1" t="s">
        <v>170</v>
      </c>
    </row>
    <row r="4" ht="14.3" customHeight="1" spans="1:6">
      <c r="A4" s="1">
        <v>0</v>
      </c>
      <c r="B4" s="1" t="s">
        <v>171</v>
      </c>
    </row>
    <row r="5" ht="27.85" customHeight="1" spans="1:6">
      <c r="A5" s="1">
        <v>0</v>
      </c>
      <c r="B5" s="2" t="s">
        <v>172</v>
      </c>
      <c r="C5" s="2"/>
      <c r="D5" s="2"/>
      <c r="E5" s="2"/>
      <c r="F5" s="2"/>
    </row>
    <row r="6" ht="14.3" customHeight="1" spans="1:6">
      <c r="A6" s="1">
        <v>0</v>
      </c>
      <c r="F6" s="3" t="s">
        <v>26</v>
      </c>
    </row>
    <row r="7" ht="19.9" customHeight="1" spans="1:6">
      <c r="A7" s="1">
        <v>0</v>
      </c>
      <c r="B7" s="4" t="s">
        <v>173</v>
      </c>
      <c r="C7" s="5" t="s">
        <v>174</v>
      </c>
      <c r="D7" s="5"/>
      <c r="E7" s="6" t="s">
        <v>175</v>
      </c>
      <c r="F7" s="6"/>
    </row>
    <row r="8" ht="19.9" customHeight="1" spans="1:6">
      <c r="A8" s="1">
        <v>0</v>
      </c>
      <c r="B8" s="4"/>
      <c r="C8" s="7" t="s">
        <v>31</v>
      </c>
      <c r="D8" s="7" t="s">
        <v>176</v>
      </c>
      <c r="E8" s="7" t="s">
        <v>177</v>
      </c>
      <c r="F8" s="8" t="s">
        <v>176</v>
      </c>
    </row>
    <row r="9" ht="17.3" customHeight="1" spans="1:6">
      <c r="A9" s="1">
        <v>0</v>
      </c>
      <c r="B9" s="9" t="s">
        <v>178</v>
      </c>
      <c r="C9" s="10"/>
      <c r="D9" s="11">
        <v>2.3</v>
      </c>
      <c r="E9" s="10"/>
      <c r="F9" s="12">
        <v>2.0957614678</v>
      </c>
    </row>
    <row r="10" ht="17.3" customHeight="1" spans="1:6">
      <c r="A10" s="1" t="s">
        <v>39</v>
      </c>
      <c r="B10" s="17">
        <v>1</v>
      </c>
      <c r="C10" s="14" t="s">
        <v>40</v>
      </c>
      <c r="D10" s="15">
        <v>0.5</v>
      </c>
      <c r="E10" s="14" t="s">
        <v>179</v>
      </c>
      <c r="F10" s="16">
        <v>1.8</v>
      </c>
    </row>
    <row r="11" ht="17.3" customHeight="1" spans="1:6">
      <c r="A11" s="1" t="s">
        <v>39</v>
      </c>
      <c r="B11" s="17">
        <v>2</v>
      </c>
      <c r="C11" s="14" t="s">
        <v>48</v>
      </c>
      <c r="D11" s="15">
        <v>1</v>
      </c>
      <c r="E11" s="14" t="s">
        <v>180</v>
      </c>
      <c r="F11" s="16">
        <v>0.0957614678</v>
      </c>
    </row>
    <row r="12" ht="17.3" customHeight="1" spans="1:6">
      <c r="A12" s="1" t="s">
        <v>39</v>
      </c>
      <c r="B12" s="17">
        <v>3</v>
      </c>
      <c r="C12" s="14" t="s">
        <v>53</v>
      </c>
      <c r="D12" s="15">
        <v>0.8</v>
      </c>
      <c r="E12" s="14" t="s">
        <v>181</v>
      </c>
      <c r="F12" s="16">
        <v>0.1</v>
      </c>
    </row>
    <row r="13" ht="17.3" customHeight="1" spans="1:6">
      <c r="A13" s="1" t="s">
        <v>39</v>
      </c>
      <c r="B13" s="17">
        <v>4</v>
      </c>
      <c r="C13" s="14"/>
      <c r="D13" s="15"/>
      <c r="E13" s="14" t="s">
        <v>182</v>
      </c>
      <c r="F13" s="16">
        <v>0.1</v>
      </c>
    </row>
  </sheetData>
  <mergeCells count="4">
    <mergeCell ref="B5:F5"/>
    <mergeCell ref="C7:D7"/>
    <mergeCell ref="E7:F7"/>
    <mergeCell ref="B7:B8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view="pageBreakPreview" zoomScaleNormal="100" topLeftCell="B22" workbookViewId="0">
      <selection activeCell="C7" sqref="$A7:$XFD7"/>
    </sheetView>
  </sheetViews>
  <sheetFormatPr defaultColWidth="10" defaultRowHeight="13.5" outlineLevelCol="5"/>
  <cols>
    <col min="1" max="1" width="9" hidden="1"/>
    <col min="2" max="2" width="11.5" customWidth="1"/>
    <col min="3" max="3" width="38.675" customWidth="1"/>
    <col min="4" max="4" width="11.25" customWidth="1"/>
    <col min="5" max="5" width="31.375" customWidth="1"/>
    <col min="6" max="6" width="13.25" customWidth="1"/>
    <col min="7" max="7" width="9.76666666666667" customWidth="1"/>
  </cols>
  <sheetData>
    <row r="1" ht="22.5" hidden="1" spans="1:6">
      <c r="A1" s="1">
        <v>0</v>
      </c>
      <c r="B1" s="1" t="s">
        <v>164</v>
      </c>
      <c r="C1" s="1" t="s">
        <v>183</v>
      </c>
    </row>
    <row r="2" ht="22.5" hidden="1" spans="1:6">
      <c r="A2" s="1">
        <v>0</v>
      </c>
      <c r="B2" s="1" t="s">
        <v>3</v>
      </c>
      <c r="C2" s="1" t="s">
        <v>4</v>
      </c>
      <c r="D2" s="1" t="s">
        <v>5</v>
      </c>
      <c r="E2" s="1" t="s">
        <v>166</v>
      </c>
      <c r="F2" s="1" t="s">
        <v>167</v>
      </c>
    </row>
    <row r="3" hidden="1" spans="1:6">
      <c r="A3" s="1">
        <v>0</v>
      </c>
      <c r="C3" s="1" t="s">
        <v>9</v>
      </c>
      <c r="D3" s="1" t="s">
        <v>168</v>
      </c>
      <c r="E3" s="1" t="s">
        <v>169</v>
      </c>
      <c r="F3" s="1" t="s">
        <v>170</v>
      </c>
    </row>
    <row r="4" ht="14.3" customHeight="1" spans="1:6">
      <c r="A4" s="1">
        <v>0</v>
      </c>
      <c r="B4" s="1" t="s">
        <v>171</v>
      </c>
    </row>
    <row r="5" ht="27.85" customHeight="1" spans="1:6">
      <c r="A5" s="1">
        <v>0</v>
      </c>
      <c r="B5" s="2" t="s">
        <v>184</v>
      </c>
      <c r="C5" s="2"/>
      <c r="D5" s="2"/>
      <c r="E5" s="2"/>
      <c r="F5" s="2"/>
    </row>
    <row r="6" ht="14.3" customHeight="1" spans="1:6">
      <c r="A6" s="1">
        <v>0</v>
      </c>
      <c r="F6" s="3" t="s">
        <v>26</v>
      </c>
    </row>
    <row r="7" ht="34" customHeight="1" spans="1:6">
      <c r="A7" s="1">
        <v>0</v>
      </c>
      <c r="B7" s="4" t="s">
        <v>173</v>
      </c>
      <c r="C7" s="5" t="s">
        <v>185</v>
      </c>
      <c r="D7" s="5"/>
      <c r="E7" s="6" t="s">
        <v>186</v>
      </c>
      <c r="F7" s="6"/>
    </row>
    <row r="8" ht="19.9" customHeight="1" spans="1:6">
      <c r="A8" s="1">
        <v>0</v>
      </c>
      <c r="B8" s="4"/>
      <c r="C8" s="7" t="s">
        <v>31</v>
      </c>
      <c r="D8" s="7" t="s">
        <v>176</v>
      </c>
      <c r="E8" s="7" t="s">
        <v>177</v>
      </c>
      <c r="F8" s="8" t="s">
        <v>176</v>
      </c>
    </row>
    <row r="9" ht="17.3" customHeight="1" spans="1:6">
      <c r="A9" s="1">
        <v>0</v>
      </c>
      <c r="B9" s="9" t="s">
        <v>178</v>
      </c>
      <c r="C9" s="10"/>
      <c r="D9" s="11">
        <v>20.1</v>
      </c>
      <c r="E9" s="10"/>
      <c r="F9" s="12">
        <v>17.3331715317</v>
      </c>
    </row>
    <row r="10" ht="19.55" customHeight="1" spans="1:6">
      <c r="A10" s="1" t="s">
        <v>39</v>
      </c>
      <c r="B10" s="13">
        <v>1</v>
      </c>
      <c r="C10" s="14" t="s">
        <v>69</v>
      </c>
      <c r="D10" s="15">
        <v>0.28</v>
      </c>
      <c r="E10" s="14" t="s">
        <v>187</v>
      </c>
      <c r="F10" s="16">
        <v>2.05</v>
      </c>
    </row>
    <row r="11" ht="19.55" customHeight="1" spans="1:6">
      <c r="A11" s="1" t="s">
        <v>39</v>
      </c>
      <c r="B11" s="13">
        <v>2</v>
      </c>
      <c r="C11" s="14" t="s">
        <v>75</v>
      </c>
      <c r="D11" s="15">
        <v>0.2</v>
      </c>
      <c r="E11" s="14" t="s">
        <v>188</v>
      </c>
      <c r="F11" s="16">
        <v>15.2831715317</v>
      </c>
    </row>
    <row r="12" ht="19.55" customHeight="1" spans="1:6">
      <c r="A12" s="1" t="s">
        <v>39</v>
      </c>
      <c r="B12" s="13">
        <v>3</v>
      </c>
      <c r="C12" s="14" t="s">
        <v>78</v>
      </c>
      <c r="D12" s="15">
        <v>0.4</v>
      </c>
      <c r="E12" s="14"/>
      <c r="F12" s="16"/>
    </row>
    <row r="13" ht="19.55" customHeight="1" spans="1:6">
      <c r="A13" s="1" t="s">
        <v>39</v>
      </c>
      <c r="B13" s="13">
        <v>4</v>
      </c>
      <c r="C13" s="14" t="s">
        <v>82</v>
      </c>
      <c r="D13" s="15">
        <v>0.74</v>
      </c>
      <c r="E13" s="14"/>
      <c r="F13" s="16"/>
    </row>
    <row r="14" ht="19.55" customHeight="1" spans="1:6">
      <c r="A14" s="1" t="s">
        <v>39</v>
      </c>
      <c r="B14" s="13">
        <v>5</v>
      </c>
      <c r="C14" s="14" t="s">
        <v>86</v>
      </c>
      <c r="D14" s="15">
        <v>0.8</v>
      </c>
      <c r="E14" s="14"/>
      <c r="F14" s="16"/>
    </row>
    <row r="15" ht="19.55" customHeight="1" spans="1:6">
      <c r="A15" s="1" t="s">
        <v>39</v>
      </c>
      <c r="B15" s="13">
        <v>6</v>
      </c>
      <c r="C15" s="14" t="s">
        <v>90</v>
      </c>
      <c r="D15" s="15">
        <v>0.3</v>
      </c>
      <c r="E15" s="14"/>
      <c r="F15" s="16"/>
    </row>
    <row r="16" ht="19.55" customHeight="1" spans="1:6">
      <c r="A16" s="1" t="s">
        <v>39</v>
      </c>
      <c r="B16" s="13">
        <v>7</v>
      </c>
      <c r="C16" s="14" t="s">
        <v>93</v>
      </c>
      <c r="D16" s="15">
        <v>0.59</v>
      </c>
      <c r="E16" s="14"/>
      <c r="F16" s="16"/>
    </row>
    <row r="17" ht="19.55" customHeight="1" spans="1:6">
      <c r="A17" s="1" t="s">
        <v>39</v>
      </c>
      <c r="B17" s="13">
        <v>8</v>
      </c>
      <c r="C17" s="14" t="s">
        <v>96</v>
      </c>
      <c r="D17" s="15">
        <v>1.1</v>
      </c>
      <c r="E17" s="14"/>
      <c r="F17" s="16"/>
    </row>
    <row r="18" ht="19.55" customHeight="1" spans="1:6">
      <c r="A18" s="1" t="s">
        <v>39</v>
      </c>
      <c r="B18" s="13">
        <v>9</v>
      </c>
      <c r="C18" s="14" t="s">
        <v>100</v>
      </c>
      <c r="D18" s="15">
        <v>1.22</v>
      </c>
      <c r="E18" s="14"/>
      <c r="F18" s="16"/>
    </row>
    <row r="19" ht="19.55" customHeight="1" spans="1:6">
      <c r="A19" s="1" t="s">
        <v>39</v>
      </c>
      <c r="B19" s="13">
        <v>10</v>
      </c>
      <c r="C19" s="14" t="s">
        <v>103</v>
      </c>
      <c r="D19" s="15">
        <v>0.35</v>
      </c>
      <c r="E19" s="14"/>
      <c r="F19" s="16"/>
    </row>
    <row r="20" ht="19.55" customHeight="1" spans="1:6">
      <c r="A20" s="1" t="s">
        <v>39</v>
      </c>
      <c r="B20" s="13">
        <v>11</v>
      </c>
      <c r="C20" s="14" t="s">
        <v>105</v>
      </c>
      <c r="D20" s="15">
        <v>1.47</v>
      </c>
      <c r="E20" s="14"/>
      <c r="F20" s="16"/>
    </row>
    <row r="21" ht="19.55" customHeight="1" spans="1:6">
      <c r="A21" s="1" t="s">
        <v>39</v>
      </c>
      <c r="B21" s="13">
        <v>12</v>
      </c>
      <c r="C21" s="14" t="s">
        <v>109</v>
      </c>
      <c r="D21" s="15">
        <v>0.25</v>
      </c>
      <c r="E21" s="14"/>
      <c r="F21" s="16"/>
    </row>
    <row r="22" ht="19.55" customHeight="1" spans="1:6">
      <c r="A22" s="1" t="s">
        <v>39</v>
      </c>
      <c r="B22" s="13">
        <v>13</v>
      </c>
      <c r="C22" s="14" t="s">
        <v>112</v>
      </c>
      <c r="D22" s="15">
        <v>0.99</v>
      </c>
      <c r="E22" s="14"/>
      <c r="F22" s="16"/>
    </row>
    <row r="23" ht="19.55" customHeight="1" spans="1:6">
      <c r="A23" s="1" t="s">
        <v>39</v>
      </c>
      <c r="B23" s="13">
        <v>14</v>
      </c>
      <c r="C23" s="14" t="s">
        <v>116</v>
      </c>
      <c r="D23" s="15">
        <v>0.15</v>
      </c>
      <c r="E23" s="14"/>
      <c r="F23" s="16"/>
    </row>
    <row r="24" ht="19.55" customHeight="1" spans="1:6">
      <c r="A24" s="1" t="s">
        <v>39</v>
      </c>
      <c r="B24" s="13">
        <v>15</v>
      </c>
      <c r="C24" s="14" t="s">
        <v>119</v>
      </c>
      <c r="D24" s="15">
        <v>0.51</v>
      </c>
      <c r="E24" s="14"/>
      <c r="F24" s="16"/>
    </row>
    <row r="25" ht="19.55" customHeight="1" spans="1:6">
      <c r="A25" s="1" t="s">
        <v>39</v>
      </c>
      <c r="B25" s="13">
        <v>16</v>
      </c>
      <c r="C25" s="14" t="s">
        <v>123</v>
      </c>
      <c r="D25" s="15">
        <v>0.85</v>
      </c>
      <c r="E25" s="14"/>
      <c r="F25" s="16"/>
    </row>
    <row r="26" ht="19.55" customHeight="1" spans="1:6">
      <c r="A26" s="1" t="s">
        <v>39</v>
      </c>
      <c r="B26" s="13">
        <v>17</v>
      </c>
      <c r="C26" s="14" t="s">
        <v>126</v>
      </c>
      <c r="D26" s="15">
        <v>1.7</v>
      </c>
      <c r="E26" s="14"/>
      <c r="F26" s="16"/>
    </row>
    <row r="27" ht="19.55" customHeight="1" spans="1:6">
      <c r="A27" s="1" t="s">
        <v>39</v>
      </c>
      <c r="B27" s="13">
        <v>18</v>
      </c>
      <c r="C27" s="14" t="s">
        <v>129</v>
      </c>
      <c r="D27" s="15">
        <v>1.3</v>
      </c>
      <c r="E27" s="14"/>
      <c r="F27" s="16"/>
    </row>
    <row r="28" ht="19.55" customHeight="1" spans="1:6">
      <c r="A28" s="1" t="s">
        <v>39</v>
      </c>
      <c r="B28" s="13">
        <v>19</v>
      </c>
      <c r="C28" s="14" t="s">
        <v>132</v>
      </c>
      <c r="D28" s="15">
        <v>1.95</v>
      </c>
      <c r="E28" s="14"/>
      <c r="F28" s="16"/>
    </row>
    <row r="29" ht="19.55" customHeight="1" spans="1:6">
      <c r="A29" s="1" t="s">
        <v>39</v>
      </c>
      <c r="B29" s="13">
        <v>20</v>
      </c>
      <c r="C29" s="14" t="s">
        <v>136</v>
      </c>
      <c r="D29" s="15">
        <v>2.05</v>
      </c>
      <c r="E29" s="14"/>
      <c r="F29" s="16"/>
    </row>
    <row r="30" ht="19.55" customHeight="1" spans="1:6">
      <c r="A30" s="1" t="s">
        <v>39</v>
      </c>
      <c r="B30" s="13">
        <v>21</v>
      </c>
      <c r="C30" s="14" t="s">
        <v>142</v>
      </c>
      <c r="D30" s="15">
        <v>0.4069</v>
      </c>
      <c r="E30" s="14"/>
      <c r="F30" s="16"/>
    </row>
    <row r="31" ht="19.55" customHeight="1" spans="1:6">
      <c r="A31" s="1" t="s">
        <v>39</v>
      </c>
      <c r="B31" s="13">
        <v>22</v>
      </c>
      <c r="C31" s="14" t="s">
        <v>148</v>
      </c>
      <c r="D31" s="15">
        <v>0.5931</v>
      </c>
      <c r="E31" s="14"/>
      <c r="F31" s="16"/>
    </row>
    <row r="32" ht="19.55" customHeight="1" spans="1:6">
      <c r="A32" s="1" t="s">
        <v>39</v>
      </c>
      <c r="B32" s="13">
        <v>23</v>
      </c>
      <c r="C32" s="14" t="s">
        <v>152</v>
      </c>
      <c r="D32" s="15">
        <v>0.3</v>
      </c>
      <c r="E32" s="14"/>
      <c r="F32" s="16"/>
    </row>
    <row r="33" ht="19.55" customHeight="1" spans="1:6">
      <c r="A33" s="1" t="s">
        <v>39</v>
      </c>
      <c r="B33" s="13">
        <v>24</v>
      </c>
      <c r="C33" s="14" t="s">
        <v>154</v>
      </c>
      <c r="D33" s="15">
        <v>0.6</v>
      </c>
      <c r="E33" s="14"/>
      <c r="F33" s="16"/>
    </row>
    <row r="34" ht="19.55" customHeight="1" spans="1:6">
      <c r="A34" s="1" t="s">
        <v>39</v>
      </c>
      <c r="B34" s="13">
        <v>25</v>
      </c>
      <c r="C34" s="14" t="s">
        <v>157</v>
      </c>
      <c r="D34" s="15">
        <v>0.6</v>
      </c>
      <c r="E34" s="14"/>
      <c r="F34" s="16"/>
    </row>
    <row r="35" ht="19.55" customHeight="1" spans="1:6">
      <c r="A35" s="1" t="s">
        <v>39</v>
      </c>
      <c r="B35" s="13">
        <v>26</v>
      </c>
      <c r="C35" s="14" t="s">
        <v>160</v>
      </c>
      <c r="D35" s="15">
        <v>0.4</v>
      </c>
      <c r="E35" s="14"/>
      <c r="F35" s="16"/>
    </row>
  </sheetData>
  <sortState ref="C10:D35">
    <sortCondition ref="C10:C35"/>
  </sortState>
  <mergeCells count="4">
    <mergeCell ref="B5:F5"/>
    <mergeCell ref="C7:D7"/>
    <mergeCell ref="E7:F7"/>
    <mergeCell ref="B7:B8"/>
  </mergeCells>
  <pageMargins left="0.75" right="0.75" top="0.268999993801117" bottom="0.268999993801117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云岫</cp:lastModifiedBy>
  <dcterms:created xsi:type="dcterms:W3CDTF">2026-05-09T07:11:00Z</dcterms:created>
  <dcterms:modified xsi:type="dcterms:W3CDTF">2026-05-14T02:04:52Z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2C0E4BFEE8BB487BA365FD9474F206DD_12</vt:lpwstr>
  </property>
  <property fmtid="{D5CDD505-2E9C-101B-9397-08002B2CF9AE}" pid="4" name="CalculationRule">
    <vt:i4>0</vt:i4>
  </property>
</Properties>
</file>