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Sheet1" sheetId="1" r:id="rId1"/>
  </sheets>
  <definedNames>
    <definedName name="_xlnm._FilterDatabase" localSheetId="0" hidden="1">Sheet1!$A$3:$I$30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<sst xmlns="http://schemas.openxmlformats.org/spreadsheetml/2006/main" count="179" uniqueCount="69">
  <si>
    <t>附件：</t>
  </si>
  <si>
    <t>龙川县融媒体中心2021年公开招聘工作人员面试考生总成绩及进入体检人员名单</t>
  </si>
  <si>
    <t>面试室</t>
  </si>
  <si>
    <t>准考证号</t>
  </si>
  <si>
    <t>单位名称</t>
  </si>
  <si>
    <t>岗位代码</t>
  </si>
  <si>
    <t>笔试成绩</t>
  </si>
  <si>
    <t>面试成绩</t>
  </si>
  <si>
    <t>总成绩</t>
  </si>
  <si>
    <t>总分排名</t>
  </si>
  <si>
    <t>是否进入体检</t>
  </si>
  <si>
    <t>第一面试室</t>
  </si>
  <si>
    <t>10101010106</t>
  </si>
  <si>
    <t>龙川县融媒体中心</t>
  </si>
  <si>
    <t>202101</t>
  </si>
  <si>
    <t>是</t>
  </si>
  <si>
    <t>10101010104</t>
  </si>
  <si>
    <t>否</t>
  </si>
  <si>
    <t>10101010925</t>
  </si>
  <si>
    <t>202106</t>
  </si>
  <si>
    <t>10101010924</t>
  </si>
  <si>
    <t>10101010904</t>
  </si>
  <si>
    <t>缺考</t>
  </si>
  <si>
    <t>10101010230</t>
  </si>
  <si>
    <t>202107</t>
  </si>
  <si>
    <t>10101010229</t>
  </si>
  <si>
    <t>10101011104</t>
  </si>
  <si>
    <t>202108</t>
  </si>
  <si>
    <t>10101011106</t>
  </si>
  <si>
    <t>10101011008</t>
  </si>
  <si>
    <t>10101010929</t>
  </si>
  <si>
    <t>10101011019</t>
  </si>
  <si>
    <t>10101010930</t>
  </si>
  <si>
    <t>第二面试室</t>
  </si>
  <si>
    <t>10101010215</t>
  </si>
  <si>
    <t>202109</t>
  </si>
  <si>
    <t>10101010222</t>
  </si>
  <si>
    <t>10101010220</t>
  </si>
  <si>
    <t>10101010227</t>
  </si>
  <si>
    <t>10101010223</t>
  </si>
  <si>
    <t>10101010219</t>
  </si>
  <si>
    <t>10101010221</t>
  </si>
  <si>
    <t>10101010218</t>
  </si>
  <si>
    <t>10101011212</t>
  </si>
  <si>
    <t>202111</t>
  </si>
  <si>
    <t>10101011123</t>
  </si>
  <si>
    <t>10101011218</t>
  </si>
  <si>
    <t>10101011306</t>
  </si>
  <si>
    <t>202112</t>
  </si>
  <si>
    <t>10101011301</t>
  </si>
  <si>
    <t>10101011307</t>
  </si>
  <si>
    <t>第三面试室</t>
  </si>
  <si>
    <t>10101010108</t>
  </si>
  <si>
    <t>202102</t>
  </si>
  <si>
    <t>10101010124</t>
  </si>
  <si>
    <t>202103</t>
  </si>
  <si>
    <t>10101010210</t>
  </si>
  <si>
    <t>10101010121</t>
  </si>
  <si>
    <t>10101010209</t>
  </si>
  <si>
    <t>10101010211</t>
  </si>
  <si>
    <t>10101010205</t>
  </si>
  <si>
    <t>10101010418</t>
  </si>
  <si>
    <t>202104</t>
  </si>
  <si>
    <t>10101010524</t>
  </si>
  <si>
    <t>10101010522</t>
  </si>
  <si>
    <t>10101010817</t>
  </si>
  <si>
    <t>202105</t>
  </si>
  <si>
    <t>10101010825</t>
  </si>
  <si>
    <t>10101010816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</si>
</sst>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color rgb="FF00B0F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25" fillId="16" borderId="7" applyNumberFormat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7" fillId="0" borderId="1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tabSelected="1" workbookViewId="0">
      <selection activeCell="L36" sqref="L36"/>
    </sheetView>
  </sheetViews>
  <sheetFormatPr defaultColWidth="9" defaultRowHeight="28" customHeight="1"/>
  <cols>
    <col min="1" max="1" width="15.5" customWidth="1"/>
    <col min="2" max="2" width="16.875" customWidth="1"/>
    <col min="3" max="3" width="21.125" customWidth="1"/>
    <col min="4" max="4" width="12.75" customWidth="1"/>
    <col min="5" max="5" width="11.25" customWidth="1"/>
    <col min="6" max="6" width="12.125" customWidth="1"/>
    <col min="7" max="7" width="13.75" customWidth="1"/>
    <col min="8" max="8" width="11.5" style="5" customWidth="1"/>
    <col min="9" max="9" width="14" style="6" customWidth="1"/>
  </cols>
  <sheetData>
    <row r="1" ht="18" customHeight="1" spans="1:1">
      <c r="A1" t="s">
        <v>0</v>
      </c>
    </row>
    <row r="2" customHeight="1" spans="1:9">
      <c r="A2" s="7" t="s">
        <v>1</v>
      </c>
      <c r="B2" s="7"/>
      <c r="C2" s="7"/>
      <c r="D2" s="8"/>
      <c r="E2" s="8"/>
      <c r="F2" s="8"/>
      <c r="G2" s="8"/>
      <c r="H2" s="8"/>
      <c r="I2" s="8"/>
    </row>
    <row r="3" s="1" customFormat="1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2" customFormat="1" customHeight="1" spans="1:9">
      <c r="A4" s="10" t="s">
        <v>11</v>
      </c>
      <c r="B4" s="11" t="s">
        <v>12</v>
      </c>
      <c r="C4" s="11" t="s">
        <v>13</v>
      </c>
      <c r="D4" s="11" t="s">
        <v>14</v>
      </c>
      <c r="E4" s="12">
        <v>70</v>
      </c>
      <c r="F4" s="13">
        <v>81.15</v>
      </c>
      <c r="G4" s="14">
        <f>E4*0.5+F4*0.5</f>
        <v>75.575</v>
      </c>
      <c r="H4" s="15">
        <v>1</v>
      </c>
      <c r="I4" s="15" t="s">
        <v>15</v>
      </c>
    </row>
    <row r="5" s="2" customFormat="1" customHeight="1" spans="1:9">
      <c r="A5" s="16"/>
      <c r="B5" s="11" t="s">
        <v>16</v>
      </c>
      <c r="C5" s="11" t="s">
        <v>13</v>
      </c>
      <c r="D5" s="11" t="s">
        <v>14</v>
      </c>
      <c r="E5" s="12">
        <v>63</v>
      </c>
      <c r="F5" s="13">
        <v>74.25</v>
      </c>
      <c r="G5" s="14">
        <f>E5*0.5+F5*0.5</f>
        <v>68.625</v>
      </c>
      <c r="H5" s="15">
        <v>2</v>
      </c>
      <c r="I5" s="15" t="s">
        <v>17</v>
      </c>
    </row>
    <row r="6" s="2" customFormat="1" customHeight="1" spans="1:9">
      <c r="A6" s="16"/>
      <c r="B6" s="11" t="s">
        <v>18</v>
      </c>
      <c r="C6" s="11" t="s">
        <v>13</v>
      </c>
      <c r="D6" s="11" t="s">
        <v>19</v>
      </c>
      <c r="E6" s="12">
        <v>79.8</v>
      </c>
      <c r="F6" s="13">
        <v>82.95</v>
      </c>
      <c r="G6" s="14">
        <f>E6*0.5+F6*0.5</f>
        <v>81.375</v>
      </c>
      <c r="H6" s="15">
        <v>1</v>
      </c>
      <c r="I6" s="15" t="s">
        <v>15</v>
      </c>
    </row>
    <row r="7" s="2" customFormat="1" customHeight="1" spans="1:9">
      <c r="A7" s="16"/>
      <c r="B7" s="11" t="s">
        <v>20</v>
      </c>
      <c r="C7" s="11" t="s">
        <v>13</v>
      </c>
      <c r="D7" s="11" t="s">
        <v>19</v>
      </c>
      <c r="E7" s="12">
        <v>78.3</v>
      </c>
      <c r="F7" s="17">
        <v>81.1</v>
      </c>
      <c r="G7" s="14">
        <f>E7*0.5+F7*0.5</f>
        <v>79.7</v>
      </c>
      <c r="H7" s="15">
        <v>2</v>
      </c>
      <c r="I7" s="15" t="s">
        <v>17</v>
      </c>
    </row>
    <row r="8" s="2" customFormat="1" customHeight="1" spans="1:9">
      <c r="A8" s="16"/>
      <c r="B8" s="11" t="s">
        <v>21</v>
      </c>
      <c r="C8" s="11" t="s">
        <v>13</v>
      </c>
      <c r="D8" s="11" t="s">
        <v>19</v>
      </c>
      <c r="E8" s="12">
        <v>77.6</v>
      </c>
      <c r="F8" s="15" t="s">
        <v>22</v>
      </c>
      <c r="G8" s="14">
        <f>E8*0.5</f>
        <v>38.8</v>
      </c>
      <c r="H8" s="15">
        <v>3</v>
      </c>
      <c r="I8" s="15" t="s">
        <v>17</v>
      </c>
    </row>
    <row r="9" s="2" customFormat="1" customHeight="1" spans="1:9">
      <c r="A9" s="16"/>
      <c r="B9" s="11" t="s">
        <v>23</v>
      </c>
      <c r="C9" s="11" t="s">
        <v>13</v>
      </c>
      <c r="D9" s="11" t="s">
        <v>24</v>
      </c>
      <c r="E9" s="12">
        <v>75</v>
      </c>
      <c r="F9" s="17">
        <v>73.9</v>
      </c>
      <c r="G9" s="14">
        <f t="shared" ref="G9:G15" si="0">E9*0.5+F9*0.5</f>
        <v>74.45</v>
      </c>
      <c r="H9" s="15">
        <v>1</v>
      </c>
      <c r="I9" s="15" t="s">
        <v>15</v>
      </c>
    </row>
    <row r="10" customHeight="1" spans="1:9">
      <c r="A10" s="16"/>
      <c r="B10" s="11" t="s">
        <v>25</v>
      </c>
      <c r="C10" s="11" t="s">
        <v>13</v>
      </c>
      <c r="D10" s="11" t="s">
        <v>24</v>
      </c>
      <c r="E10" s="12">
        <v>70.6</v>
      </c>
      <c r="F10" s="17">
        <v>51.1</v>
      </c>
      <c r="G10" s="14">
        <f t="shared" si="0"/>
        <v>60.85</v>
      </c>
      <c r="H10" s="15">
        <v>2</v>
      </c>
      <c r="I10" s="22" t="s">
        <v>17</v>
      </c>
    </row>
    <row r="11" customHeight="1" spans="1:9">
      <c r="A11" s="16"/>
      <c r="B11" s="11" t="s">
        <v>26</v>
      </c>
      <c r="C11" s="11" t="s">
        <v>13</v>
      </c>
      <c r="D11" s="11" t="s">
        <v>27</v>
      </c>
      <c r="E11" s="12">
        <v>80</v>
      </c>
      <c r="F11" s="17">
        <v>74.6</v>
      </c>
      <c r="G11" s="14">
        <f t="shared" si="0"/>
        <v>77.3</v>
      </c>
      <c r="H11" s="15">
        <v>1</v>
      </c>
      <c r="I11" s="22" t="s">
        <v>15</v>
      </c>
    </row>
    <row r="12" customHeight="1" spans="1:9">
      <c r="A12" s="16"/>
      <c r="B12" s="11" t="s">
        <v>28</v>
      </c>
      <c r="C12" s="11" t="s">
        <v>13</v>
      </c>
      <c r="D12" s="11" t="s">
        <v>27</v>
      </c>
      <c r="E12" s="12">
        <v>72.1</v>
      </c>
      <c r="F12" s="17">
        <v>80.9</v>
      </c>
      <c r="G12" s="14">
        <f t="shared" si="0"/>
        <v>76.5</v>
      </c>
      <c r="H12" s="15">
        <v>2</v>
      </c>
      <c r="I12" s="22" t="s">
        <v>15</v>
      </c>
    </row>
    <row r="13" customHeight="1" spans="1:9">
      <c r="A13" s="16"/>
      <c r="B13" s="11" t="s">
        <v>29</v>
      </c>
      <c r="C13" s="11" t="s">
        <v>13</v>
      </c>
      <c r="D13" s="11" t="s">
        <v>27</v>
      </c>
      <c r="E13" s="12">
        <v>79.7</v>
      </c>
      <c r="F13" s="17">
        <v>73</v>
      </c>
      <c r="G13" s="14">
        <f t="shared" si="0"/>
        <v>76.35</v>
      </c>
      <c r="H13" s="15">
        <v>3</v>
      </c>
      <c r="I13" s="22" t="s">
        <v>17</v>
      </c>
    </row>
    <row r="14" customHeight="1" spans="1:9">
      <c r="A14" s="16"/>
      <c r="B14" s="11" t="s">
        <v>30</v>
      </c>
      <c r="C14" s="11" t="s">
        <v>13</v>
      </c>
      <c r="D14" s="11" t="s">
        <v>27</v>
      </c>
      <c r="E14" s="12">
        <v>77.3</v>
      </c>
      <c r="F14" s="17">
        <v>66.9</v>
      </c>
      <c r="G14" s="14">
        <f t="shared" si="0"/>
        <v>72.1</v>
      </c>
      <c r="H14" s="15">
        <v>4</v>
      </c>
      <c r="I14" s="22" t="s">
        <v>17</v>
      </c>
    </row>
    <row r="15" s="2" customFormat="1" customHeight="1" spans="1:9">
      <c r="A15" s="16"/>
      <c r="B15" s="11" t="s">
        <v>31</v>
      </c>
      <c r="C15" s="11" t="s">
        <v>13</v>
      </c>
      <c r="D15" s="11" t="s">
        <v>27</v>
      </c>
      <c r="E15" s="12">
        <v>70.7</v>
      </c>
      <c r="F15" s="13">
        <v>68.55</v>
      </c>
      <c r="G15" s="14">
        <f t="shared" si="0"/>
        <v>69.625</v>
      </c>
      <c r="H15" s="15">
        <v>5</v>
      </c>
      <c r="I15" s="22" t="s">
        <v>17</v>
      </c>
    </row>
    <row r="16" s="3" customFormat="1" customHeight="1" spans="1:9">
      <c r="A16" s="18"/>
      <c r="B16" s="11" t="s">
        <v>32</v>
      </c>
      <c r="C16" s="11" t="s">
        <v>13</v>
      </c>
      <c r="D16" s="11" t="s">
        <v>27</v>
      </c>
      <c r="E16" s="12">
        <v>70.2</v>
      </c>
      <c r="F16" s="15" t="s">
        <v>22</v>
      </c>
      <c r="G16" s="14">
        <f>E16*0.5</f>
        <v>35.1</v>
      </c>
      <c r="H16" s="15">
        <v>6</v>
      </c>
      <c r="I16" s="22" t="s">
        <v>17</v>
      </c>
    </row>
    <row r="17" ht="32" customHeight="1" spans="1:9">
      <c r="A17" s="10" t="s">
        <v>33</v>
      </c>
      <c r="B17" s="11" t="s">
        <v>34</v>
      </c>
      <c r="C17" s="11" t="s">
        <v>13</v>
      </c>
      <c r="D17" s="11" t="s">
        <v>35</v>
      </c>
      <c r="E17" s="12">
        <v>79.8</v>
      </c>
      <c r="F17" s="17">
        <v>86.9</v>
      </c>
      <c r="G17" s="14">
        <f t="shared" ref="G17:G30" si="1">E17*0.5+F17*0.5</f>
        <v>83.35</v>
      </c>
      <c r="H17" s="15">
        <v>1</v>
      </c>
      <c r="I17" s="22" t="s">
        <v>15</v>
      </c>
    </row>
    <row r="18" ht="31" customHeight="1" spans="1:9">
      <c r="A18" s="16"/>
      <c r="B18" s="11" t="s">
        <v>36</v>
      </c>
      <c r="C18" s="11" t="s">
        <v>13</v>
      </c>
      <c r="D18" s="11" t="s">
        <v>35</v>
      </c>
      <c r="E18" s="12">
        <v>77.3</v>
      </c>
      <c r="F18" s="17">
        <v>83.9</v>
      </c>
      <c r="G18" s="14">
        <f t="shared" si="1"/>
        <v>80.6</v>
      </c>
      <c r="H18" s="15">
        <v>2</v>
      </c>
      <c r="I18" s="22" t="s">
        <v>15</v>
      </c>
    </row>
    <row r="19" customHeight="1" spans="1:9">
      <c r="A19" s="16"/>
      <c r="B19" s="11" t="s">
        <v>37</v>
      </c>
      <c r="C19" s="11" t="s">
        <v>13</v>
      </c>
      <c r="D19" s="11" t="s">
        <v>35</v>
      </c>
      <c r="E19" s="12">
        <v>70.1</v>
      </c>
      <c r="F19" s="13">
        <v>82.55</v>
      </c>
      <c r="G19" s="14">
        <f t="shared" si="1"/>
        <v>76.325</v>
      </c>
      <c r="H19" s="15">
        <v>3</v>
      </c>
      <c r="I19" s="22" t="s">
        <v>15</v>
      </c>
    </row>
    <row r="20" customHeight="1" spans="1:9">
      <c r="A20" s="16"/>
      <c r="B20" s="11" t="s">
        <v>38</v>
      </c>
      <c r="C20" s="11" t="s">
        <v>13</v>
      </c>
      <c r="D20" s="11" t="s">
        <v>35</v>
      </c>
      <c r="E20" s="12">
        <v>77</v>
      </c>
      <c r="F20" s="17">
        <v>74.3</v>
      </c>
      <c r="G20" s="14">
        <f t="shared" si="1"/>
        <v>75.65</v>
      </c>
      <c r="H20" s="15">
        <v>4</v>
      </c>
      <c r="I20" s="22" t="s">
        <v>15</v>
      </c>
    </row>
    <row r="21" customHeight="1" spans="1:9">
      <c r="A21" s="16"/>
      <c r="B21" s="11" t="s">
        <v>39</v>
      </c>
      <c r="C21" s="11" t="s">
        <v>13</v>
      </c>
      <c r="D21" s="11" t="s">
        <v>35</v>
      </c>
      <c r="E21" s="12">
        <v>72.2</v>
      </c>
      <c r="F21" s="17">
        <v>78.4</v>
      </c>
      <c r="G21" s="14">
        <f t="shared" si="1"/>
        <v>75.3</v>
      </c>
      <c r="H21" s="15">
        <v>5</v>
      </c>
      <c r="I21" s="22" t="s">
        <v>15</v>
      </c>
    </row>
    <row r="22" customHeight="1" spans="1:9">
      <c r="A22" s="16"/>
      <c r="B22" s="11" t="s">
        <v>40</v>
      </c>
      <c r="C22" s="11" t="s">
        <v>13</v>
      </c>
      <c r="D22" s="11" t="s">
        <v>35</v>
      </c>
      <c r="E22" s="12">
        <v>71.1</v>
      </c>
      <c r="F22" s="17">
        <v>76.8</v>
      </c>
      <c r="G22" s="14">
        <f t="shared" si="1"/>
        <v>73.95</v>
      </c>
      <c r="H22" s="15">
        <v>6</v>
      </c>
      <c r="I22" s="22" t="s">
        <v>15</v>
      </c>
    </row>
    <row r="23" customHeight="1" spans="1:9">
      <c r="A23" s="16"/>
      <c r="B23" s="11" t="s">
        <v>41</v>
      </c>
      <c r="C23" s="11" t="s">
        <v>13</v>
      </c>
      <c r="D23" s="11" t="s">
        <v>35</v>
      </c>
      <c r="E23" s="12">
        <v>69.6</v>
      </c>
      <c r="F23" s="17">
        <v>75.1</v>
      </c>
      <c r="G23" s="14">
        <f t="shared" si="1"/>
        <v>72.35</v>
      </c>
      <c r="H23" s="15">
        <v>7</v>
      </c>
      <c r="I23" s="22" t="s">
        <v>15</v>
      </c>
    </row>
    <row r="24" customHeight="1" spans="1:9">
      <c r="A24" s="16"/>
      <c r="B24" s="11" t="s">
        <v>42</v>
      </c>
      <c r="C24" s="11" t="s">
        <v>13</v>
      </c>
      <c r="D24" s="11" t="s">
        <v>35</v>
      </c>
      <c r="E24" s="12">
        <v>65</v>
      </c>
      <c r="F24" s="13">
        <v>67.85</v>
      </c>
      <c r="G24" s="14">
        <f t="shared" si="1"/>
        <v>66.425</v>
      </c>
      <c r="H24" s="15">
        <v>8</v>
      </c>
      <c r="I24" s="22" t="s">
        <v>17</v>
      </c>
    </row>
    <row r="25" s="4" customFormat="1" customHeight="1" spans="1:9">
      <c r="A25" s="16"/>
      <c r="B25" s="19" t="s">
        <v>43</v>
      </c>
      <c r="C25" s="11" t="s">
        <v>13</v>
      </c>
      <c r="D25" s="19" t="s">
        <v>44</v>
      </c>
      <c r="E25" s="20">
        <v>86.7</v>
      </c>
      <c r="F25" s="21">
        <v>81.3</v>
      </c>
      <c r="G25" s="14">
        <f t="shared" si="1"/>
        <v>84</v>
      </c>
      <c r="H25" s="15">
        <v>1</v>
      </c>
      <c r="I25" s="23" t="s">
        <v>15</v>
      </c>
    </row>
    <row r="26" customHeight="1" spans="1:9">
      <c r="A26" s="16"/>
      <c r="B26" s="11" t="s">
        <v>45</v>
      </c>
      <c r="C26" s="11" t="s">
        <v>13</v>
      </c>
      <c r="D26" s="11" t="s">
        <v>44</v>
      </c>
      <c r="E26" s="12">
        <v>77.2</v>
      </c>
      <c r="F26" s="17">
        <v>71.7</v>
      </c>
      <c r="G26" s="14">
        <f t="shared" si="1"/>
        <v>74.45</v>
      </c>
      <c r="H26" s="15">
        <v>2</v>
      </c>
      <c r="I26" s="22" t="s">
        <v>17</v>
      </c>
    </row>
    <row r="27" customHeight="1" spans="1:9">
      <c r="A27" s="16"/>
      <c r="B27" s="11" t="s">
        <v>46</v>
      </c>
      <c r="C27" s="11" t="s">
        <v>13</v>
      </c>
      <c r="D27" s="11" t="s">
        <v>44</v>
      </c>
      <c r="E27" s="12">
        <v>71.8</v>
      </c>
      <c r="F27" s="13">
        <v>71.35</v>
      </c>
      <c r="G27" s="14">
        <f t="shared" si="1"/>
        <v>71.575</v>
      </c>
      <c r="H27" s="15">
        <v>3</v>
      </c>
      <c r="I27" s="22" t="s">
        <v>17</v>
      </c>
    </row>
    <row r="28" customHeight="1" spans="1:9">
      <c r="A28" s="16"/>
      <c r="B28" s="11" t="s">
        <v>47</v>
      </c>
      <c r="C28" s="11" t="s">
        <v>13</v>
      </c>
      <c r="D28" s="11" t="s">
        <v>48</v>
      </c>
      <c r="E28" s="12">
        <v>77.7</v>
      </c>
      <c r="F28" s="13">
        <v>80.05</v>
      </c>
      <c r="G28" s="14">
        <f t="shared" si="1"/>
        <v>78.875</v>
      </c>
      <c r="H28" s="15">
        <v>1</v>
      </c>
      <c r="I28" s="22" t="s">
        <v>15</v>
      </c>
    </row>
    <row r="29" customHeight="1" spans="1:9">
      <c r="A29" s="16"/>
      <c r="B29" s="11" t="s">
        <v>49</v>
      </c>
      <c r="C29" s="11" t="s">
        <v>13</v>
      </c>
      <c r="D29" s="11" t="s">
        <v>48</v>
      </c>
      <c r="E29" s="12">
        <v>79.8</v>
      </c>
      <c r="F29" s="17">
        <v>76.8</v>
      </c>
      <c r="G29" s="14">
        <f t="shared" si="1"/>
        <v>78.3</v>
      </c>
      <c r="H29" s="15">
        <v>2</v>
      </c>
      <c r="I29" s="22" t="s">
        <v>17</v>
      </c>
    </row>
    <row r="30" customHeight="1" spans="1:9">
      <c r="A30" s="18"/>
      <c r="B30" s="11" t="s">
        <v>50</v>
      </c>
      <c r="C30" s="11" t="s">
        <v>13</v>
      </c>
      <c r="D30" s="11" t="s">
        <v>48</v>
      </c>
      <c r="E30" s="12">
        <v>76.1</v>
      </c>
      <c r="F30" s="13">
        <v>75.75</v>
      </c>
      <c r="G30" s="14">
        <f t="shared" si="1"/>
        <v>75.925</v>
      </c>
      <c r="H30" s="15">
        <v>3</v>
      </c>
      <c r="I30" s="22" t="s">
        <v>17</v>
      </c>
    </row>
    <row r="31" ht="30" customHeight="1" spans="1:9">
      <c r="A31" s="10" t="s">
        <v>51</v>
      </c>
      <c r="B31" s="11" t="s">
        <v>52</v>
      </c>
      <c r="C31" s="11" t="s">
        <v>13</v>
      </c>
      <c r="D31" s="11" t="s">
        <v>53</v>
      </c>
      <c r="E31" s="12">
        <v>84.5</v>
      </c>
      <c r="F31" s="17">
        <v>80.3</v>
      </c>
      <c r="G31" s="14">
        <f t="shared" ref="G31:G36" si="2">E31*0.5+F31*0.5</f>
        <v>82.4</v>
      </c>
      <c r="H31" s="15">
        <v>1</v>
      </c>
      <c r="I31" s="22" t="s">
        <v>15</v>
      </c>
    </row>
    <row r="32" customHeight="1" spans="1:9">
      <c r="A32" s="16"/>
      <c r="B32" s="11" t="s">
        <v>54</v>
      </c>
      <c r="C32" s="11" t="s">
        <v>13</v>
      </c>
      <c r="D32" s="11" t="s">
        <v>55</v>
      </c>
      <c r="E32" s="12">
        <v>82</v>
      </c>
      <c r="F32" s="17">
        <v>85.35</v>
      </c>
      <c r="G32" s="14">
        <f t="shared" si="2"/>
        <v>83.675</v>
      </c>
      <c r="H32" s="15">
        <v>1</v>
      </c>
      <c r="I32" s="22" t="s">
        <v>15</v>
      </c>
    </row>
    <row r="33" customHeight="1" spans="1:9">
      <c r="A33" s="16"/>
      <c r="B33" s="11" t="s">
        <v>56</v>
      </c>
      <c r="C33" s="11" t="s">
        <v>13</v>
      </c>
      <c r="D33" s="11" t="s">
        <v>55</v>
      </c>
      <c r="E33" s="12">
        <v>77</v>
      </c>
      <c r="F33" s="17">
        <v>85.5</v>
      </c>
      <c r="G33" s="14">
        <f t="shared" si="2"/>
        <v>81.25</v>
      </c>
      <c r="H33" s="15">
        <v>2</v>
      </c>
      <c r="I33" s="22" t="s">
        <v>15</v>
      </c>
    </row>
    <row r="34" customHeight="1" spans="1:9">
      <c r="A34" s="16"/>
      <c r="B34" s="11" t="s">
        <v>57</v>
      </c>
      <c r="C34" s="11" t="s">
        <v>13</v>
      </c>
      <c r="D34" s="11" t="s">
        <v>55</v>
      </c>
      <c r="E34" s="12">
        <v>76.1</v>
      </c>
      <c r="F34" s="17">
        <v>81.65</v>
      </c>
      <c r="G34" s="14">
        <f t="shared" si="2"/>
        <v>78.875</v>
      </c>
      <c r="H34" s="15">
        <v>3</v>
      </c>
      <c r="I34" s="22" t="s">
        <v>17</v>
      </c>
    </row>
    <row r="35" customHeight="1" spans="1:9">
      <c r="A35" s="16"/>
      <c r="B35" s="11" t="s">
        <v>58</v>
      </c>
      <c r="C35" s="11" t="s">
        <v>13</v>
      </c>
      <c r="D35" s="11" t="s">
        <v>55</v>
      </c>
      <c r="E35" s="12">
        <v>76.3</v>
      </c>
      <c r="F35" s="17">
        <v>79.25</v>
      </c>
      <c r="G35" s="14">
        <f t="shared" si="2"/>
        <v>77.775</v>
      </c>
      <c r="H35" s="15">
        <v>4</v>
      </c>
      <c r="I35" s="22" t="s">
        <v>17</v>
      </c>
    </row>
    <row r="36" customHeight="1" spans="1:9">
      <c r="A36" s="16"/>
      <c r="B36" s="11" t="s">
        <v>59</v>
      </c>
      <c r="C36" s="11" t="s">
        <v>13</v>
      </c>
      <c r="D36" s="11" t="s">
        <v>55</v>
      </c>
      <c r="E36" s="12">
        <v>72.1</v>
      </c>
      <c r="F36" s="17">
        <v>77.25</v>
      </c>
      <c r="G36" s="14">
        <f t="shared" si="2"/>
        <v>74.675</v>
      </c>
      <c r="H36" s="15">
        <v>5</v>
      </c>
      <c r="I36" s="22" t="s">
        <v>17</v>
      </c>
    </row>
    <row r="37" customHeight="1" spans="1:9">
      <c r="A37" s="16"/>
      <c r="B37" s="11" t="s">
        <v>60</v>
      </c>
      <c r="C37" s="11" t="s">
        <v>13</v>
      </c>
      <c r="D37" s="11" t="s">
        <v>55</v>
      </c>
      <c r="E37" s="12">
        <v>84.2</v>
      </c>
      <c r="F37" s="15" t="s">
        <v>22</v>
      </c>
      <c r="G37" s="14">
        <f t="shared" ref="G37:G40" si="3">E37*0.5</f>
        <v>42.1</v>
      </c>
      <c r="H37" s="15">
        <v>6</v>
      </c>
      <c r="I37" s="22" t="s">
        <v>17</v>
      </c>
    </row>
    <row r="38" customHeight="1" spans="1:9">
      <c r="A38" s="16"/>
      <c r="B38" s="11" t="s">
        <v>61</v>
      </c>
      <c r="C38" s="11" t="s">
        <v>13</v>
      </c>
      <c r="D38" s="11" t="s">
        <v>62</v>
      </c>
      <c r="E38" s="12">
        <v>81.3</v>
      </c>
      <c r="F38" s="17">
        <v>78.9</v>
      </c>
      <c r="G38" s="14">
        <f t="shared" ref="G38:G43" si="4">E38*0.5+F38*0.5</f>
        <v>80.1</v>
      </c>
      <c r="H38" s="15">
        <v>1</v>
      </c>
      <c r="I38" s="22" t="s">
        <v>15</v>
      </c>
    </row>
    <row r="39" customHeight="1" spans="1:9">
      <c r="A39" s="16"/>
      <c r="B39" s="11" t="s">
        <v>63</v>
      </c>
      <c r="C39" s="11" t="s">
        <v>13</v>
      </c>
      <c r="D39" s="11" t="s">
        <v>62</v>
      </c>
      <c r="E39" s="12">
        <v>82.8</v>
      </c>
      <c r="F39" s="15" t="s">
        <v>22</v>
      </c>
      <c r="G39" s="14">
        <f t="shared" si="3"/>
        <v>41.4</v>
      </c>
      <c r="H39" s="15">
        <v>2</v>
      </c>
      <c r="I39" s="22" t="s">
        <v>17</v>
      </c>
    </row>
    <row r="40" customHeight="1" spans="1:9">
      <c r="A40" s="16"/>
      <c r="B40" s="11" t="s">
        <v>64</v>
      </c>
      <c r="C40" s="11" t="s">
        <v>13</v>
      </c>
      <c r="D40" s="11" t="s">
        <v>62</v>
      </c>
      <c r="E40" s="12">
        <v>81.1</v>
      </c>
      <c r="F40" s="15" t="s">
        <v>22</v>
      </c>
      <c r="G40" s="14">
        <f t="shared" si="3"/>
        <v>40.55</v>
      </c>
      <c r="H40" s="15">
        <v>3</v>
      </c>
      <c r="I40" s="22" t="s">
        <v>17</v>
      </c>
    </row>
    <row r="41" customHeight="1" spans="1:9">
      <c r="A41" s="16"/>
      <c r="B41" s="11" t="s">
        <v>65</v>
      </c>
      <c r="C41" s="11" t="s">
        <v>13</v>
      </c>
      <c r="D41" s="11" t="s">
        <v>66</v>
      </c>
      <c r="E41" s="12">
        <v>77.8</v>
      </c>
      <c r="F41" s="17">
        <v>79.3</v>
      </c>
      <c r="G41" s="14">
        <f t="shared" si="4"/>
        <v>78.55</v>
      </c>
      <c r="H41" s="15">
        <v>1</v>
      </c>
      <c r="I41" s="22" t="s">
        <v>15</v>
      </c>
    </row>
    <row r="42" ht="30" customHeight="1" spans="1:9">
      <c r="A42" s="16"/>
      <c r="B42" s="11" t="s">
        <v>67</v>
      </c>
      <c r="C42" s="11" t="s">
        <v>13</v>
      </c>
      <c r="D42" s="11" t="s">
        <v>66</v>
      </c>
      <c r="E42" s="12">
        <v>66.4</v>
      </c>
      <c r="F42" s="17">
        <v>82.95</v>
      </c>
      <c r="G42" s="14">
        <f t="shared" si="4"/>
        <v>74.675</v>
      </c>
      <c r="H42" s="15">
        <v>2</v>
      </c>
      <c r="I42" s="22" t="s">
        <v>17</v>
      </c>
    </row>
    <row r="43" ht="30" customHeight="1" spans="1:9">
      <c r="A43" s="18"/>
      <c r="B43" s="11" t="s">
        <v>68</v>
      </c>
      <c r="C43" s="11" t="s">
        <v>13</v>
      </c>
      <c r="D43" s="11" t="s">
        <v>66</v>
      </c>
      <c r="E43" s="12">
        <v>67</v>
      </c>
      <c r="F43" s="17">
        <v>77.1</v>
      </c>
      <c r="G43" s="14">
        <f t="shared" si="4"/>
        <v>72.05</v>
      </c>
      <c r="H43" s="15">
        <v>3</v>
      </c>
      <c r="I43" s="22" t="s">
        <v>17</v>
      </c>
    </row>
  </sheetData>
  <sortState ref="A31:M44">
    <sortCondition ref="D31:D44"/>
    <sortCondition ref="G31:G44" descending="1"/>
  </sortState>
  <mergeCells count="4">
    <mergeCell ref="A2:I2"/>
    <mergeCell ref="A4:A16"/>
    <mergeCell ref="A17:A30"/>
    <mergeCell ref="A31:A43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绿茶</cp:lastModifiedBy>
  <dcterms:created xsi:type="dcterms:W3CDTF">2021-03-10T01:15:00Z</dcterms:created>
  <cp:lastPrinted>2021-03-28T04:48:00Z</cp:lastPrinted>
  <dcterms:modified xsi:type="dcterms:W3CDTF">2021-03-29T02:03:40Z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9A72DA94D9E642E18B90A6B1814A7760</vt:lpwstr>
  </property>
</Properties>
</file>